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rive\Workstation\Desktop\"/>
    </mc:Choice>
  </mc:AlternateContent>
  <xr:revisionPtr revIDLastSave="0" documentId="8_{06D7E73E-780A-44B7-BE8D-7E91CB428930}" xr6:coauthVersionLast="45" xr6:coauthVersionMax="45" xr10:uidLastSave="{00000000-0000-0000-0000-000000000000}"/>
  <bookViews>
    <workbookView xWindow="8340" yWindow="1575" windowWidth="16440" windowHeight="10365" activeTab="1" xr2:uid="{90588611-DA46-4A12-92F7-F4A7E61CD58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M31" i="2"/>
  <c r="L31" i="2"/>
  <c r="K31" i="2"/>
  <c r="J31" i="2"/>
  <c r="I31" i="2"/>
  <c r="M30" i="2"/>
  <c r="L30" i="2"/>
  <c r="K30" i="2"/>
  <c r="J30" i="2"/>
  <c r="I30" i="2"/>
  <c r="M29" i="2"/>
  <c r="L29" i="2"/>
  <c r="K29" i="2"/>
  <c r="J29" i="2"/>
  <c r="I29" i="2"/>
  <c r="M28" i="2"/>
  <c r="L28" i="2"/>
  <c r="K28" i="2"/>
  <c r="J28" i="2"/>
  <c r="I28" i="2"/>
  <c r="M27" i="2"/>
  <c r="L27" i="2"/>
  <c r="K27" i="2"/>
  <c r="J27" i="2"/>
  <c r="I27" i="2"/>
  <c r="M26" i="2"/>
  <c r="L26" i="2"/>
  <c r="K26" i="2"/>
  <c r="J26" i="2"/>
  <c r="I26" i="2"/>
  <c r="M25" i="2"/>
  <c r="L25" i="2"/>
  <c r="K25" i="2"/>
  <c r="J25" i="2"/>
  <c r="I25" i="2"/>
  <c r="M24" i="2"/>
  <c r="L24" i="2"/>
  <c r="K24" i="2"/>
  <c r="J24" i="2"/>
  <c r="I24" i="2"/>
  <c r="M23" i="2"/>
  <c r="L23" i="2"/>
  <c r="K23" i="2"/>
  <c r="J23" i="2"/>
  <c r="I23" i="2"/>
  <c r="M22" i="2"/>
  <c r="L22" i="2"/>
  <c r="K22" i="2"/>
  <c r="J22" i="2"/>
  <c r="I22" i="2"/>
  <c r="M21" i="2"/>
  <c r="L21" i="2"/>
  <c r="K21" i="2"/>
  <c r="J21" i="2"/>
  <c r="I21" i="2"/>
  <c r="M20" i="2"/>
  <c r="L20" i="2"/>
  <c r="K20" i="2"/>
  <c r="J20" i="2"/>
  <c r="I20" i="2"/>
  <c r="M19" i="2"/>
  <c r="L19" i="2"/>
  <c r="K19" i="2"/>
  <c r="J19" i="2"/>
  <c r="I19" i="2"/>
  <c r="M18" i="2"/>
  <c r="L18" i="2"/>
  <c r="K18" i="2"/>
  <c r="J18" i="2"/>
  <c r="I18" i="2"/>
  <c r="M17" i="2"/>
  <c r="L17" i="2"/>
  <c r="K17" i="2"/>
  <c r="J17" i="2"/>
  <c r="I17" i="2"/>
  <c r="M16" i="2"/>
  <c r="L16" i="2"/>
  <c r="K16" i="2"/>
  <c r="J16" i="2"/>
  <c r="I16" i="2"/>
  <c r="M15" i="2"/>
  <c r="L15" i="2"/>
  <c r="K15" i="2"/>
  <c r="J15" i="2"/>
  <c r="I15" i="2"/>
  <c r="M14" i="2"/>
  <c r="L14" i="2"/>
  <c r="K14" i="2"/>
  <c r="J14" i="2"/>
  <c r="I14" i="2"/>
  <c r="M13" i="2"/>
  <c r="L13" i="2"/>
  <c r="K13" i="2"/>
  <c r="J13" i="2"/>
  <c r="I13" i="2"/>
  <c r="M12" i="2"/>
  <c r="L12" i="2"/>
  <c r="K12" i="2"/>
  <c r="J12" i="2"/>
  <c r="I12" i="2"/>
  <c r="M11" i="2"/>
  <c r="L11" i="2"/>
  <c r="K11" i="2"/>
  <c r="J11" i="2"/>
  <c r="I11" i="2"/>
  <c r="M10" i="2"/>
  <c r="L10" i="2"/>
  <c r="K10" i="2"/>
  <c r="J10" i="2"/>
  <c r="I10" i="2"/>
  <c r="M9" i="2"/>
  <c r="L9" i="2"/>
  <c r="K9" i="2"/>
  <c r="J9" i="2"/>
  <c r="I9" i="2"/>
  <c r="M8" i="2"/>
  <c r="L8" i="2"/>
  <c r="K8" i="2"/>
  <c r="J8" i="2"/>
  <c r="I8" i="2"/>
  <c r="M7" i="2"/>
  <c r="L7" i="2"/>
  <c r="K7" i="2"/>
  <c r="J7" i="2"/>
  <c r="I7" i="2"/>
  <c r="M6" i="2"/>
  <c r="L6" i="2"/>
  <c r="K6" i="2"/>
  <c r="J6" i="2"/>
  <c r="I6" i="2"/>
  <c r="M5" i="2"/>
  <c r="L5" i="2"/>
  <c r="K5" i="2"/>
  <c r="J5" i="2"/>
  <c r="I5" i="2"/>
  <c r="M4" i="2"/>
  <c r="L4" i="2"/>
  <c r="K4" i="2"/>
  <c r="J4" i="2"/>
  <c r="I4" i="2"/>
  <c r="M3" i="2"/>
  <c r="L3" i="2"/>
  <c r="K3" i="2"/>
  <c r="J3" i="2"/>
  <c r="I3" i="2"/>
  <c r="L2" i="2"/>
  <c r="M2" i="2"/>
  <c r="J2" i="2"/>
  <c r="P2" i="2" s="1"/>
  <c r="K2" i="2"/>
  <c r="I2" i="2"/>
</calcChain>
</file>

<file path=xl/sharedStrings.xml><?xml version="1.0" encoding="utf-8"?>
<sst xmlns="http://schemas.openxmlformats.org/spreadsheetml/2006/main" count="830" uniqueCount="166">
  <si>
    <t>40206-14-4W-070</t>
  </si>
  <si>
    <t>NULL</t>
  </si>
  <si>
    <t>40206-14-4W-075</t>
  </si>
  <si>
    <t>40206-14-4W-080</t>
  </si>
  <si>
    <t>40206-14-4W-085</t>
  </si>
  <si>
    <t>40206-14-4W-090</t>
  </si>
  <si>
    <t>40206-14-4W-095</t>
  </si>
  <si>
    <t>40206-14-4W-100</t>
  </si>
  <si>
    <t>40206-14-4W-105</t>
  </si>
  <si>
    <t>40206-14-4W-110</t>
  </si>
  <si>
    <t>40206-14-4W-115</t>
  </si>
  <si>
    <t>40206-14-4W-120</t>
  </si>
  <si>
    <t>40206-14-4W-130</t>
  </si>
  <si>
    <t>40206-14-4W-140</t>
  </si>
  <si>
    <t>40206-14-4W-150</t>
  </si>
  <si>
    <t>40206-14-4W-160</t>
  </si>
  <si>
    <t>40206-14-6E-070</t>
  </si>
  <si>
    <t>6E</t>
  </si>
  <si>
    <t>T</t>
  </si>
  <si>
    <t>40206-14-6E-075</t>
  </si>
  <si>
    <t>40206-14-6E-080</t>
  </si>
  <si>
    <t>40206-14-6E-085</t>
  </si>
  <si>
    <t>40206-14-6E-090</t>
  </si>
  <si>
    <t>40206-14-6E-095</t>
  </si>
  <si>
    <t>40206-14-6E-100</t>
  </si>
  <si>
    <t>40206-14-6E-105</t>
  </si>
  <si>
    <t>40206-14-6E-110</t>
  </si>
  <si>
    <t>40206-14-6E-115</t>
  </si>
  <si>
    <t>40206-14-6E-120</t>
  </si>
  <si>
    <t>40206-14-6E-130</t>
  </si>
  <si>
    <t>40206-14-6E-140</t>
  </si>
  <si>
    <t>40206-14-6E-150</t>
  </si>
  <si>
    <t>40206-14-6E-160</t>
  </si>
  <si>
    <t>40206-14-M-080</t>
  </si>
  <si>
    <t>M</t>
  </si>
  <si>
    <t>40206-14-M-085</t>
  </si>
  <si>
    <t>40206-14-M-090</t>
  </si>
  <si>
    <t>40206-14-M-095</t>
  </si>
  <si>
    <t>40206-14-M-100</t>
  </si>
  <si>
    <t>40206-14-M-105</t>
  </si>
  <si>
    <t>40206-14-M-110</t>
  </si>
  <si>
    <t>40206-14-M-115</t>
  </si>
  <si>
    <t>40206-14-M-120</t>
  </si>
  <si>
    <t>40206-14-M-130</t>
  </si>
  <si>
    <t>40206-14-M-140</t>
  </si>
  <si>
    <t>40206-14-M-150</t>
  </si>
  <si>
    <t>40206-14-M-160</t>
  </si>
  <si>
    <t>40206-14-N-090</t>
  </si>
  <si>
    <t>N</t>
  </si>
  <si>
    <t>40206-14-N-095</t>
  </si>
  <si>
    <t>40206-14-N-100</t>
  </si>
  <si>
    <t>40206-14-N-105</t>
  </si>
  <si>
    <t>40206-14-N-110</t>
  </si>
  <si>
    <t>40206-14-N-115</t>
  </si>
  <si>
    <t>40206-14-N-120</t>
  </si>
  <si>
    <t>40206-14-N-130</t>
  </si>
  <si>
    <t>40206-14-W-080</t>
  </si>
  <si>
    <t>W</t>
  </si>
  <si>
    <t>40206-14-W-085</t>
  </si>
  <si>
    <t>40206-14-W-090</t>
  </si>
  <si>
    <t>40206-14-W-095</t>
  </si>
  <si>
    <t>40206-14-W-100</t>
  </si>
  <si>
    <t>40206-14-W-105</t>
  </si>
  <si>
    <t>40206-14-W-110</t>
  </si>
  <si>
    <t>40206-14-W-115</t>
  </si>
  <si>
    <t>40206-14-W-120</t>
  </si>
  <si>
    <t>40206-14-W-130</t>
  </si>
  <si>
    <t>40206-14-W-140</t>
  </si>
  <si>
    <t>40206-14-W-150</t>
  </si>
  <si>
    <t>40206-14-W-160</t>
  </si>
  <si>
    <t>40206-64-4W-070</t>
  </si>
  <si>
    <t>40206-64-4W-075</t>
  </si>
  <si>
    <t>40206-64-4W-080</t>
  </si>
  <si>
    <t>40206-64-4W-085</t>
  </si>
  <si>
    <t>40206-64-4W-090</t>
  </si>
  <si>
    <t>40206-64-4W-095</t>
  </si>
  <si>
    <t>40206-64-4W-100</t>
  </si>
  <si>
    <t>40206-64-4W-105</t>
  </si>
  <si>
    <t>40206-64-4W-110</t>
  </si>
  <si>
    <t>40206-64-4W-115</t>
  </si>
  <si>
    <t>40206-64-4W-120</t>
  </si>
  <si>
    <t>40206-64-4W-130</t>
  </si>
  <si>
    <t>40206-64-4W-140</t>
  </si>
  <si>
    <t>40206-64-4W-150</t>
  </si>
  <si>
    <t>40206-64-4W-160</t>
  </si>
  <si>
    <t>40206-64-6E-070</t>
  </si>
  <si>
    <t>40206-64-6E-075</t>
  </si>
  <si>
    <t>40206-64-6E-080</t>
  </si>
  <si>
    <t>40206-64-6E-085</t>
  </si>
  <si>
    <t>40206-64-6E-090</t>
  </si>
  <si>
    <t>40206-64-6E-095</t>
  </si>
  <si>
    <t>40206-64-6E-100</t>
  </si>
  <si>
    <t>40206-64-6E-105</t>
  </si>
  <si>
    <t>40206-64-6E-110</t>
  </si>
  <si>
    <t>40206-64-6E-115</t>
  </si>
  <si>
    <t>40206-64-6E-120</t>
  </si>
  <si>
    <t>40206-64-6E-130</t>
  </si>
  <si>
    <t>40206-64-6E-140</t>
  </si>
  <si>
    <t>40206-64-6E-150</t>
  </si>
  <si>
    <t>40206-64-6E-160</t>
  </si>
  <si>
    <t>40206-64-M-070</t>
  </si>
  <si>
    <t>40206-64-M-075</t>
  </si>
  <si>
    <t>40206-64-M-080</t>
  </si>
  <si>
    <t>40206-64-M-085</t>
  </si>
  <si>
    <t>40206-64-M-090</t>
  </si>
  <si>
    <t>40206-64-M-095</t>
  </si>
  <si>
    <t>40206-64-M-100</t>
  </si>
  <si>
    <t>40206-64-M-105</t>
  </si>
  <si>
    <t>40206-64-M-110</t>
  </si>
  <si>
    <t>40206-64-M-115</t>
  </si>
  <si>
    <t>40206-64-M-120</t>
  </si>
  <si>
    <t>40206-64-M-130</t>
  </si>
  <si>
    <t>40206-64-M-140</t>
  </si>
  <si>
    <t>40206-64-M-150</t>
  </si>
  <si>
    <t>40206-64-M-160</t>
  </si>
  <si>
    <t>40206-64-N-090</t>
  </si>
  <si>
    <t>40206-64-N-095</t>
  </si>
  <si>
    <t>40206-64-N-100</t>
  </si>
  <si>
    <t>40206-64-N-105</t>
  </si>
  <si>
    <t>40206-64-N-110</t>
  </si>
  <si>
    <t>40206-64-N-115</t>
  </si>
  <si>
    <t>40206-64-N-120</t>
  </si>
  <si>
    <t>40206-64-N-130</t>
  </si>
  <si>
    <t>40206-64-W-070</t>
  </si>
  <si>
    <t>40206-64-W-075</t>
  </si>
  <si>
    <t>40206-64-W-080</t>
  </si>
  <si>
    <t>40206-64-W-085</t>
  </si>
  <si>
    <t>40206-64-W-090</t>
  </si>
  <si>
    <t>40206-64-W-095</t>
  </si>
  <si>
    <t>40206-64-W-100</t>
  </si>
  <si>
    <t>40206-64-W-105</t>
  </si>
  <si>
    <t>40206-64-W-110</t>
  </si>
  <si>
    <t>40206-64-W-115</t>
  </si>
  <si>
    <t>40206-64-W-120</t>
  </si>
  <si>
    <t>40206-64-W-130</t>
  </si>
  <si>
    <t>40206-64-W-140</t>
  </si>
  <si>
    <t>40206-64-W-150</t>
  </si>
  <si>
    <t>40206-64-W-160</t>
  </si>
  <si>
    <t>matrix_item_type</t>
  </si>
  <si>
    <t>qty_stk</t>
  </si>
  <si>
    <t>itemno</t>
  </si>
  <si>
    <t>MATRIX_GROUP_CODE</t>
  </si>
  <si>
    <t>ITEM_CODE</t>
  </si>
  <si>
    <t>ELEMENT_CODE_1</t>
  </si>
  <si>
    <t>ELEMENT_CODE_2</t>
  </si>
  <si>
    <t>ELEMENT_CODE_3</t>
  </si>
  <si>
    <t>ELEMENT_CODE_4</t>
  </si>
  <si>
    <t>ELEMENT_CODE_5</t>
  </si>
  <si>
    <t>IS_SELECTED</t>
  </si>
  <si>
    <t>4W</t>
  </si>
  <si>
    <t>070</t>
  </si>
  <si>
    <t>075</t>
  </si>
  <si>
    <t>080</t>
  </si>
  <si>
    <t>085</t>
  </si>
  <si>
    <t>090</t>
  </si>
  <si>
    <t>095</t>
  </si>
  <si>
    <t>100</t>
  </si>
  <si>
    <t>105</t>
  </si>
  <si>
    <t>110</t>
  </si>
  <si>
    <t>115</t>
  </si>
  <si>
    <t>130</t>
  </si>
  <si>
    <t>120</t>
  </si>
  <si>
    <t>140</t>
  </si>
  <si>
    <t>150</t>
  </si>
  <si>
    <t>160</t>
  </si>
  <si>
    <t>insert into Matrix_items(matrix_group_code, item_code, element_code_1, element_code_2, Element_code_3, IS_selected) values 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</si>
</sst>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EEC5-3BD1-407A-9332-B36B51CDBBB3}">
  <dimension ref="A1:O133"/>
  <sheetViews>
    <sheetView workbookViewId="0">
      <selection activeCell="C2" sqref="C2:C31"/>
    </sheetView>
  </sheetViews>
  <sheetFormatPr defaultRowHeight="15" x14ac:dyDescent="0.25"/>
  <cols>
    <col min="3" max="3" width="16.140625" bestFit="1" customWidth="1"/>
    <col min="4" max="4" width="11.5703125" customWidth="1"/>
    <col min="5" max="5" width="15.42578125" customWidth="1"/>
  </cols>
  <sheetData>
    <row r="1" spans="1:15" x14ac:dyDescent="0.25">
      <c r="A1" t="s">
        <v>138</v>
      </c>
      <c r="B1" t="s">
        <v>139</v>
      </c>
      <c r="C1" t="s">
        <v>140</v>
      </c>
      <c r="D1" t="s">
        <v>141</v>
      </c>
      <c r="E1" t="s">
        <v>142</v>
      </c>
      <c r="F1" t="s">
        <v>143</v>
      </c>
      <c r="G1" t="s">
        <v>144</v>
      </c>
      <c r="H1" t="s">
        <v>145</v>
      </c>
      <c r="I1" t="s">
        <v>146</v>
      </c>
      <c r="J1" t="s">
        <v>147</v>
      </c>
      <c r="K1" t="s">
        <v>148</v>
      </c>
      <c r="M1">
        <v>1</v>
      </c>
      <c r="N1">
        <v>2</v>
      </c>
      <c r="O1">
        <v>3</v>
      </c>
    </row>
    <row r="2" spans="1:15" x14ac:dyDescent="0.25">
      <c r="A2">
        <v>0</v>
      </c>
      <c r="B2">
        <v>0</v>
      </c>
      <c r="C2" t="s">
        <v>0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K2" t="s">
        <v>1</v>
      </c>
    </row>
    <row r="3" spans="1:15" x14ac:dyDescent="0.25">
      <c r="A3">
        <v>0</v>
      </c>
      <c r="B3">
        <v>0</v>
      </c>
      <c r="C3" t="s">
        <v>2</v>
      </c>
      <c r="D3" t="s">
        <v>1</v>
      </c>
      <c r="E3" t="s">
        <v>1</v>
      </c>
      <c r="F3" t="s">
        <v>1</v>
      </c>
      <c r="G3" t="s">
        <v>1</v>
      </c>
      <c r="H3" t="s">
        <v>1</v>
      </c>
      <c r="I3" t="s">
        <v>1</v>
      </c>
      <c r="J3" t="s">
        <v>1</v>
      </c>
      <c r="K3" t="s">
        <v>1</v>
      </c>
    </row>
    <row r="4" spans="1:15" x14ac:dyDescent="0.25">
      <c r="A4">
        <v>0</v>
      </c>
      <c r="B4">
        <v>0</v>
      </c>
      <c r="C4" t="s">
        <v>3</v>
      </c>
      <c r="D4" t="s">
        <v>1</v>
      </c>
      <c r="E4" t="s">
        <v>1</v>
      </c>
      <c r="F4" t="s">
        <v>1</v>
      </c>
      <c r="G4" t="s">
        <v>1</v>
      </c>
      <c r="H4" t="s">
        <v>1</v>
      </c>
      <c r="I4" t="s">
        <v>1</v>
      </c>
      <c r="J4" t="s">
        <v>1</v>
      </c>
      <c r="K4" t="s">
        <v>1</v>
      </c>
    </row>
    <row r="5" spans="1:15" x14ac:dyDescent="0.25">
      <c r="A5">
        <v>0</v>
      </c>
      <c r="B5">
        <v>0</v>
      </c>
      <c r="C5" t="s">
        <v>4</v>
      </c>
      <c r="D5" t="s">
        <v>1</v>
      </c>
      <c r="E5" t="s">
        <v>1</v>
      </c>
      <c r="F5" t="s">
        <v>1</v>
      </c>
      <c r="G5" t="s">
        <v>1</v>
      </c>
      <c r="H5" t="s">
        <v>1</v>
      </c>
      <c r="I5" t="s">
        <v>1</v>
      </c>
      <c r="J5" t="s">
        <v>1</v>
      </c>
      <c r="K5" t="s">
        <v>1</v>
      </c>
    </row>
    <row r="6" spans="1:15" x14ac:dyDescent="0.25">
      <c r="A6">
        <v>0</v>
      </c>
      <c r="B6">
        <v>0</v>
      </c>
      <c r="C6" t="s">
        <v>5</v>
      </c>
      <c r="D6" t="s">
        <v>1</v>
      </c>
      <c r="E6" t="s">
        <v>1</v>
      </c>
      <c r="F6" t="s">
        <v>1</v>
      </c>
      <c r="G6" t="s">
        <v>1</v>
      </c>
      <c r="H6" t="s">
        <v>1</v>
      </c>
      <c r="I6" t="s">
        <v>1</v>
      </c>
      <c r="J6" t="s">
        <v>1</v>
      </c>
      <c r="K6" t="s">
        <v>1</v>
      </c>
    </row>
    <row r="7" spans="1:15" x14ac:dyDescent="0.25">
      <c r="A7">
        <v>0</v>
      </c>
      <c r="B7">
        <v>0</v>
      </c>
      <c r="C7" t="s">
        <v>6</v>
      </c>
      <c r="D7" t="s">
        <v>1</v>
      </c>
      <c r="E7" t="s">
        <v>1</v>
      </c>
      <c r="F7" t="s">
        <v>1</v>
      </c>
      <c r="G7" t="s">
        <v>1</v>
      </c>
      <c r="H7" t="s">
        <v>1</v>
      </c>
      <c r="I7" t="s">
        <v>1</v>
      </c>
      <c r="J7" t="s">
        <v>1</v>
      </c>
      <c r="K7" t="s">
        <v>1</v>
      </c>
    </row>
    <row r="8" spans="1:15" x14ac:dyDescent="0.25">
      <c r="A8">
        <v>0</v>
      </c>
      <c r="B8">
        <v>0</v>
      </c>
      <c r="C8" t="s">
        <v>7</v>
      </c>
      <c r="D8" t="s">
        <v>1</v>
      </c>
      <c r="E8" t="s">
        <v>1</v>
      </c>
      <c r="F8" t="s">
        <v>1</v>
      </c>
      <c r="G8" t="s">
        <v>1</v>
      </c>
      <c r="H8" t="s">
        <v>1</v>
      </c>
      <c r="I8" t="s">
        <v>1</v>
      </c>
      <c r="J8" t="s">
        <v>1</v>
      </c>
      <c r="K8" t="s">
        <v>1</v>
      </c>
    </row>
    <row r="9" spans="1:15" x14ac:dyDescent="0.25">
      <c r="A9">
        <v>0</v>
      </c>
      <c r="B9">
        <v>0</v>
      </c>
      <c r="C9" t="s">
        <v>8</v>
      </c>
      <c r="D9" t="s">
        <v>1</v>
      </c>
      <c r="E9" t="s">
        <v>1</v>
      </c>
      <c r="F9" t="s">
        <v>1</v>
      </c>
      <c r="G9" t="s">
        <v>1</v>
      </c>
      <c r="H9" t="s">
        <v>1</v>
      </c>
      <c r="I9" t="s">
        <v>1</v>
      </c>
      <c r="J9" t="s">
        <v>1</v>
      </c>
      <c r="K9" t="s">
        <v>1</v>
      </c>
    </row>
    <row r="10" spans="1:15" x14ac:dyDescent="0.25">
      <c r="A10">
        <v>0</v>
      </c>
      <c r="B10">
        <v>0</v>
      </c>
      <c r="C10" t="s">
        <v>9</v>
      </c>
      <c r="D10" t="s">
        <v>1</v>
      </c>
      <c r="E10" t="s">
        <v>1</v>
      </c>
      <c r="F10" t="s">
        <v>1</v>
      </c>
      <c r="G10" t="s">
        <v>1</v>
      </c>
      <c r="H10" t="s">
        <v>1</v>
      </c>
      <c r="I10" t="s">
        <v>1</v>
      </c>
      <c r="J10" t="s">
        <v>1</v>
      </c>
      <c r="K10" t="s">
        <v>1</v>
      </c>
    </row>
    <row r="11" spans="1:15" x14ac:dyDescent="0.25">
      <c r="A11">
        <v>0</v>
      </c>
      <c r="B11">
        <v>0</v>
      </c>
      <c r="C11" t="s">
        <v>10</v>
      </c>
      <c r="D11" t="s">
        <v>1</v>
      </c>
      <c r="E11" t="s">
        <v>1</v>
      </c>
      <c r="F11" t="s">
        <v>1</v>
      </c>
      <c r="G11" t="s">
        <v>1</v>
      </c>
      <c r="H11" t="s">
        <v>1</v>
      </c>
      <c r="I11" t="s">
        <v>1</v>
      </c>
      <c r="J11" t="s">
        <v>1</v>
      </c>
      <c r="K11" t="s">
        <v>1</v>
      </c>
    </row>
    <row r="12" spans="1:15" x14ac:dyDescent="0.25">
      <c r="A12">
        <v>0</v>
      </c>
      <c r="B12">
        <v>0</v>
      </c>
      <c r="C12" t="s">
        <v>11</v>
      </c>
      <c r="D12" t="s">
        <v>1</v>
      </c>
      <c r="E12" t="s">
        <v>1</v>
      </c>
      <c r="F12" t="s">
        <v>1</v>
      </c>
      <c r="G12" t="s">
        <v>1</v>
      </c>
      <c r="H12" t="s">
        <v>1</v>
      </c>
      <c r="I12" t="s">
        <v>1</v>
      </c>
      <c r="J12" t="s">
        <v>1</v>
      </c>
      <c r="K12" t="s">
        <v>1</v>
      </c>
    </row>
    <row r="13" spans="1:15" x14ac:dyDescent="0.25">
      <c r="A13">
        <v>0</v>
      </c>
      <c r="B13">
        <v>0</v>
      </c>
      <c r="C13" t="s">
        <v>12</v>
      </c>
      <c r="D13" t="s">
        <v>1</v>
      </c>
      <c r="E13" t="s">
        <v>1</v>
      </c>
      <c r="F13" t="s">
        <v>1</v>
      </c>
      <c r="G13" t="s">
        <v>1</v>
      </c>
      <c r="H13" t="s">
        <v>1</v>
      </c>
      <c r="I13" t="s">
        <v>1</v>
      </c>
      <c r="J13" t="s">
        <v>1</v>
      </c>
      <c r="K13" t="s">
        <v>1</v>
      </c>
    </row>
    <row r="14" spans="1:15" x14ac:dyDescent="0.25">
      <c r="A14">
        <v>0</v>
      </c>
      <c r="B14">
        <v>0</v>
      </c>
      <c r="C14" t="s">
        <v>13</v>
      </c>
      <c r="D14" t="s">
        <v>1</v>
      </c>
      <c r="E14" t="s">
        <v>1</v>
      </c>
      <c r="F14" t="s">
        <v>1</v>
      </c>
      <c r="G14" t="s">
        <v>1</v>
      </c>
      <c r="H14" t="s">
        <v>1</v>
      </c>
      <c r="I14" t="s">
        <v>1</v>
      </c>
      <c r="J14" t="s">
        <v>1</v>
      </c>
      <c r="K14" t="s">
        <v>1</v>
      </c>
    </row>
    <row r="15" spans="1:15" x14ac:dyDescent="0.25">
      <c r="A15">
        <v>0</v>
      </c>
      <c r="B15">
        <v>0</v>
      </c>
      <c r="C15" t="s">
        <v>14</v>
      </c>
      <c r="D15" t="s">
        <v>1</v>
      </c>
      <c r="E15" t="s">
        <v>1</v>
      </c>
      <c r="F15" t="s">
        <v>1</v>
      </c>
      <c r="G15" t="s">
        <v>1</v>
      </c>
      <c r="H15" t="s">
        <v>1</v>
      </c>
      <c r="I15" t="s">
        <v>1</v>
      </c>
      <c r="J15" t="s">
        <v>1</v>
      </c>
      <c r="K15" t="s">
        <v>1</v>
      </c>
    </row>
    <row r="16" spans="1:15" x14ac:dyDescent="0.25">
      <c r="A16">
        <v>0</v>
      </c>
      <c r="B16">
        <v>0</v>
      </c>
      <c r="C16" t="s">
        <v>15</v>
      </c>
      <c r="D16" t="s">
        <v>1</v>
      </c>
      <c r="E16" t="s">
        <v>1</v>
      </c>
      <c r="F16" t="s">
        <v>1</v>
      </c>
      <c r="G16" t="s">
        <v>1</v>
      </c>
      <c r="H16" t="s">
        <v>1</v>
      </c>
      <c r="I16" t="s">
        <v>1</v>
      </c>
      <c r="J16" t="s">
        <v>1</v>
      </c>
      <c r="K16" t="s">
        <v>1</v>
      </c>
    </row>
    <row r="17" spans="1:11" x14ac:dyDescent="0.25">
      <c r="A17">
        <v>0</v>
      </c>
      <c r="B17">
        <v>0</v>
      </c>
      <c r="C17" t="s">
        <v>70</v>
      </c>
      <c r="D17" t="s">
        <v>1</v>
      </c>
      <c r="E17" t="s">
        <v>1</v>
      </c>
      <c r="F17" t="s">
        <v>1</v>
      </c>
      <c r="G17" t="s">
        <v>1</v>
      </c>
      <c r="H17" t="s">
        <v>1</v>
      </c>
      <c r="I17" t="s">
        <v>1</v>
      </c>
      <c r="J17" t="s">
        <v>1</v>
      </c>
      <c r="K17" t="s">
        <v>1</v>
      </c>
    </row>
    <row r="18" spans="1:11" x14ac:dyDescent="0.25">
      <c r="A18">
        <v>0</v>
      </c>
      <c r="B18">
        <v>0</v>
      </c>
      <c r="C18" t="s">
        <v>71</v>
      </c>
      <c r="D18" t="s">
        <v>1</v>
      </c>
      <c r="E18" t="s">
        <v>1</v>
      </c>
      <c r="F18" t="s">
        <v>1</v>
      </c>
      <c r="G18" t="s">
        <v>1</v>
      </c>
      <c r="H18" t="s">
        <v>1</v>
      </c>
      <c r="I18" t="s">
        <v>1</v>
      </c>
      <c r="J18" t="s">
        <v>1</v>
      </c>
      <c r="K18" t="s">
        <v>1</v>
      </c>
    </row>
    <row r="19" spans="1:11" x14ac:dyDescent="0.25">
      <c r="A19">
        <v>0</v>
      </c>
      <c r="B19">
        <v>0</v>
      </c>
      <c r="C19" t="s">
        <v>72</v>
      </c>
      <c r="D19" t="s">
        <v>1</v>
      </c>
      <c r="E19" t="s">
        <v>1</v>
      </c>
      <c r="F19" t="s">
        <v>1</v>
      </c>
      <c r="G19" t="s">
        <v>1</v>
      </c>
      <c r="H19" t="s">
        <v>1</v>
      </c>
      <c r="I19" t="s">
        <v>1</v>
      </c>
      <c r="J19" t="s">
        <v>1</v>
      </c>
      <c r="K19" t="s">
        <v>1</v>
      </c>
    </row>
    <row r="20" spans="1:11" x14ac:dyDescent="0.25">
      <c r="A20">
        <v>0</v>
      </c>
      <c r="B20">
        <v>0</v>
      </c>
      <c r="C20" t="s">
        <v>73</v>
      </c>
      <c r="D20" t="s">
        <v>1</v>
      </c>
      <c r="E20" t="s">
        <v>1</v>
      </c>
      <c r="F20" t="s">
        <v>1</v>
      </c>
      <c r="G20" t="s">
        <v>1</v>
      </c>
      <c r="H20" t="s">
        <v>1</v>
      </c>
      <c r="I20" t="s">
        <v>1</v>
      </c>
      <c r="J20" t="s">
        <v>1</v>
      </c>
      <c r="K20" t="s">
        <v>1</v>
      </c>
    </row>
    <row r="21" spans="1:11" x14ac:dyDescent="0.25">
      <c r="A21">
        <v>0</v>
      </c>
      <c r="B21">
        <v>0</v>
      </c>
      <c r="C21" t="s">
        <v>74</v>
      </c>
      <c r="D21" t="s">
        <v>1</v>
      </c>
      <c r="E21" t="s">
        <v>1</v>
      </c>
      <c r="F21" t="s">
        <v>1</v>
      </c>
      <c r="G21" t="s">
        <v>1</v>
      </c>
      <c r="H21" t="s">
        <v>1</v>
      </c>
      <c r="I21" t="s">
        <v>1</v>
      </c>
      <c r="J21" t="s">
        <v>1</v>
      </c>
      <c r="K21" t="s">
        <v>1</v>
      </c>
    </row>
    <row r="22" spans="1:11" x14ac:dyDescent="0.25">
      <c r="A22">
        <v>0</v>
      </c>
      <c r="B22">
        <v>0</v>
      </c>
      <c r="C22" t="s">
        <v>75</v>
      </c>
      <c r="D22" t="s">
        <v>1</v>
      </c>
      <c r="E22" t="s">
        <v>1</v>
      </c>
      <c r="F22" t="s">
        <v>1</v>
      </c>
      <c r="G22" t="s">
        <v>1</v>
      </c>
      <c r="H22" t="s">
        <v>1</v>
      </c>
      <c r="I22" t="s">
        <v>1</v>
      </c>
      <c r="J22" t="s">
        <v>1</v>
      </c>
      <c r="K22" t="s">
        <v>1</v>
      </c>
    </row>
    <row r="23" spans="1:11" x14ac:dyDescent="0.25">
      <c r="A23">
        <v>0</v>
      </c>
      <c r="B23">
        <v>0</v>
      </c>
      <c r="C23" t="s">
        <v>76</v>
      </c>
      <c r="D23" t="s">
        <v>1</v>
      </c>
      <c r="E23" t="s">
        <v>1</v>
      </c>
      <c r="F23" t="s">
        <v>1</v>
      </c>
      <c r="G23" t="s">
        <v>1</v>
      </c>
      <c r="H23" t="s">
        <v>1</v>
      </c>
      <c r="I23" t="s">
        <v>1</v>
      </c>
      <c r="J23" t="s">
        <v>1</v>
      </c>
      <c r="K23" t="s">
        <v>1</v>
      </c>
    </row>
    <row r="24" spans="1:11" x14ac:dyDescent="0.25">
      <c r="A24">
        <v>0</v>
      </c>
      <c r="B24">
        <v>0</v>
      </c>
      <c r="C24" t="s">
        <v>77</v>
      </c>
      <c r="D24" t="s">
        <v>1</v>
      </c>
      <c r="E24" t="s">
        <v>1</v>
      </c>
      <c r="F24" t="s">
        <v>1</v>
      </c>
      <c r="G24" t="s">
        <v>1</v>
      </c>
      <c r="H24" t="s">
        <v>1</v>
      </c>
      <c r="I24" t="s">
        <v>1</v>
      </c>
      <c r="J24" t="s">
        <v>1</v>
      </c>
      <c r="K24" t="s">
        <v>1</v>
      </c>
    </row>
    <row r="25" spans="1:11" x14ac:dyDescent="0.25">
      <c r="A25">
        <v>0</v>
      </c>
      <c r="B25">
        <v>0</v>
      </c>
      <c r="C25" t="s">
        <v>78</v>
      </c>
      <c r="D25" t="s">
        <v>1</v>
      </c>
      <c r="E25" t="s">
        <v>1</v>
      </c>
      <c r="F25" t="s">
        <v>1</v>
      </c>
      <c r="G25" t="s">
        <v>1</v>
      </c>
      <c r="H25" t="s">
        <v>1</v>
      </c>
      <c r="I25" t="s">
        <v>1</v>
      </c>
      <c r="J25" t="s">
        <v>1</v>
      </c>
      <c r="K25" t="s">
        <v>1</v>
      </c>
    </row>
    <row r="26" spans="1:11" x14ac:dyDescent="0.25">
      <c r="A26">
        <v>0</v>
      </c>
      <c r="B26">
        <v>0</v>
      </c>
      <c r="C26" t="s">
        <v>79</v>
      </c>
      <c r="D26" t="s">
        <v>1</v>
      </c>
      <c r="E26" t="s">
        <v>1</v>
      </c>
      <c r="F26" t="s">
        <v>1</v>
      </c>
      <c r="G26" t="s">
        <v>1</v>
      </c>
      <c r="H26" t="s">
        <v>1</v>
      </c>
      <c r="I26" t="s">
        <v>1</v>
      </c>
      <c r="J26" t="s">
        <v>1</v>
      </c>
      <c r="K26" t="s">
        <v>1</v>
      </c>
    </row>
    <row r="27" spans="1:11" x14ac:dyDescent="0.25">
      <c r="A27">
        <v>0</v>
      </c>
      <c r="B27">
        <v>0</v>
      </c>
      <c r="C27" t="s">
        <v>80</v>
      </c>
      <c r="D27" t="s">
        <v>1</v>
      </c>
      <c r="E27" t="s">
        <v>1</v>
      </c>
      <c r="F27" t="s">
        <v>1</v>
      </c>
      <c r="G27" t="s">
        <v>1</v>
      </c>
      <c r="H27" t="s">
        <v>1</v>
      </c>
      <c r="I27" t="s">
        <v>1</v>
      </c>
      <c r="J27" t="s">
        <v>1</v>
      </c>
      <c r="K27" t="s">
        <v>1</v>
      </c>
    </row>
    <row r="28" spans="1:11" x14ac:dyDescent="0.25">
      <c r="A28">
        <v>0</v>
      </c>
      <c r="B28">
        <v>0</v>
      </c>
      <c r="C28" t="s">
        <v>81</v>
      </c>
      <c r="D28" t="s">
        <v>1</v>
      </c>
      <c r="E28" t="s">
        <v>1</v>
      </c>
      <c r="F28" t="s">
        <v>1</v>
      </c>
      <c r="G28" t="s">
        <v>1</v>
      </c>
      <c r="H28" t="s">
        <v>1</v>
      </c>
      <c r="I28" t="s">
        <v>1</v>
      </c>
      <c r="J28" t="s">
        <v>1</v>
      </c>
      <c r="K28" t="s">
        <v>1</v>
      </c>
    </row>
    <row r="29" spans="1:11" x14ac:dyDescent="0.25">
      <c r="A29">
        <v>0</v>
      </c>
      <c r="B29">
        <v>0</v>
      </c>
      <c r="C29" t="s">
        <v>82</v>
      </c>
      <c r="D29" t="s">
        <v>1</v>
      </c>
      <c r="E29" t="s">
        <v>1</v>
      </c>
      <c r="F29" t="s">
        <v>1</v>
      </c>
      <c r="G29" t="s">
        <v>1</v>
      </c>
      <c r="H29" t="s">
        <v>1</v>
      </c>
      <c r="I29" t="s">
        <v>1</v>
      </c>
      <c r="J29" t="s">
        <v>1</v>
      </c>
      <c r="K29" t="s">
        <v>1</v>
      </c>
    </row>
    <row r="30" spans="1:11" x14ac:dyDescent="0.25">
      <c r="A30">
        <v>0</v>
      </c>
      <c r="B30">
        <v>0</v>
      </c>
      <c r="C30" t="s">
        <v>83</v>
      </c>
      <c r="D30" t="s">
        <v>1</v>
      </c>
      <c r="E30" t="s">
        <v>1</v>
      </c>
      <c r="F30" t="s">
        <v>1</v>
      </c>
      <c r="G30" t="s">
        <v>1</v>
      </c>
      <c r="H30" t="s">
        <v>1</v>
      </c>
      <c r="I30" t="s">
        <v>1</v>
      </c>
      <c r="J30" t="s">
        <v>1</v>
      </c>
      <c r="K30" t="s">
        <v>1</v>
      </c>
    </row>
    <row r="31" spans="1:11" x14ac:dyDescent="0.25">
      <c r="A31">
        <v>0</v>
      </c>
      <c r="B31">
        <v>0</v>
      </c>
      <c r="C31" t="s">
        <v>84</v>
      </c>
      <c r="D31" t="s">
        <v>1</v>
      </c>
      <c r="E31" t="s">
        <v>1</v>
      </c>
      <c r="F31" t="s">
        <v>1</v>
      </c>
      <c r="G31" t="s">
        <v>1</v>
      </c>
      <c r="H31" t="s">
        <v>1</v>
      </c>
      <c r="I31" t="s">
        <v>1</v>
      </c>
      <c r="J31" t="s">
        <v>1</v>
      </c>
      <c r="K31" t="s">
        <v>1</v>
      </c>
    </row>
    <row r="32" spans="1:11" x14ac:dyDescent="0.25">
      <c r="A32">
        <v>2</v>
      </c>
      <c r="B32">
        <v>0</v>
      </c>
      <c r="C32" t="s">
        <v>16</v>
      </c>
      <c r="D32">
        <v>40206</v>
      </c>
      <c r="E32" t="s">
        <v>16</v>
      </c>
      <c r="F32">
        <v>14</v>
      </c>
      <c r="G32" t="s">
        <v>17</v>
      </c>
      <c r="H32">
        <v>70</v>
      </c>
      <c r="K32" t="s">
        <v>18</v>
      </c>
    </row>
    <row r="33" spans="1:11" x14ac:dyDescent="0.25">
      <c r="A33">
        <v>2</v>
      </c>
      <c r="B33">
        <v>0</v>
      </c>
      <c r="C33" t="s">
        <v>19</v>
      </c>
      <c r="D33">
        <v>40206</v>
      </c>
      <c r="E33" t="s">
        <v>19</v>
      </c>
      <c r="F33">
        <v>14</v>
      </c>
      <c r="G33" t="s">
        <v>17</v>
      </c>
      <c r="H33">
        <v>75</v>
      </c>
      <c r="K33" t="s">
        <v>18</v>
      </c>
    </row>
    <row r="34" spans="1:11" x14ac:dyDescent="0.25">
      <c r="A34">
        <v>2</v>
      </c>
      <c r="B34">
        <v>0</v>
      </c>
      <c r="C34" t="s">
        <v>20</v>
      </c>
      <c r="D34">
        <v>40206</v>
      </c>
      <c r="E34" t="s">
        <v>20</v>
      </c>
      <c r="F34">
        <v>14</v>
      </c>
      <c r="G34" t="s">
        <v>17</v>
      </c>
      <c r="H34">
        <v>80</v>
      </c>
      <c r="K34" t="s">
        <v>18</v>
      </c>
    </row>
    <row r="35" spans="1:11" x14ac:dyDescent="0.25">
      <c r="A35">
        <v>2</v>
      </c>
      <c r="B35">
        <v>0</v>
      </c>
      <c r="C35" t="s">
        <v>21</v>
      </c>
      <c r="D35">
        <v>40206</v>
      </c>
      <c r="E35" t="s">
        <v>21</v>
      </c>
      <c r="F35">
        <v>14</v>
      </c>
      <c r="G35" t="s">
        <v>17</v>
      </c>
      <c r="H35">
        <v>85</v>
      </c>
      <c r="K35" t="s">
        <v>18</v>
      </c>
    </row>
    <row r="36" spans="1:11" x14ac:dyDescent="0.25">
      <c r="A36">
        <v>2</v>
      </c>
      <c r="B36">
        <v>0</v>
      </c>
      <c r="C36" t="s">
        <v>22</v>
      </c>
      <c r="D36">
        <v>40206</v>
      </c>
      <c r="E36" t="s">
        <v>22</v>
      </c>
      <c r="F36">
        <v>14</v>
      </c>
      <c r="G36" t="s">
        <v>17</v>
      </c>
      <c r="H36">
        <v>90</v>
      </c>
      <c r="K36" t="s">
        <v>18</v>
      </c>
    </row>
    <row r="37" spans="1:11" x14ac:dyDescent="0.25">
      <c r="A37">
        <v>2</v>
      </c>
      <c r="B37">
        <v>0</v>
      </c>
      <c r="C37" t="s">
        <v>23</v>
      </c>
      <c r="D37">
        <v>40206</v>
      </c>
      <c r="E37" t="s">
        <v>23</v>
      </c>
      <c r="F37">
        <v>14</v>
      </c>
      <c r="G37" t="s">
        <v>17</v>
      </c>
      <c r="H37">
        <v>95</v>
      </c>
      <c r="K37" t="s">
        <v>18</v>
      </c>
    </row>
    <row r="38" spans="1:11" x14ac:dyDescent="0.25">
      <c r="A38">
        <v>2</v>
      </c>
      <c r="B38">
        <v>0</v>
      </c>
      <c r="C38" t="s">
        <v>24</v>
      </c>
      <c r="D38">
        <v>40206</v>
      </c>
      <c r="E38" t="s">
        <v>24</v>
      </c>
      <c r="F38">
        <v>14</v>
      </c>
      <c r="G38" t="s">
        <v>17</v>
      </c>
      <c r="H38">
        <v>100</v>
      </c>
      <c r="K38" t="s">
        <v>18</v>
      </c>
    </row>
    <row r="39" spans="1:11" x14ac:dyDescent="0.25">
      <c r="A39">
        <v>2</v>
      </c>
      <c r="B39">
        <v>0</v>
      </c>
      <c r="C39" t="s">
        <v>25</v>
      </c>
      <c r="D39">
        <v>40206</v>
      </c>
      <c r="E39" t="s">
        <v>25</v>
      </c>
      <c r="F39">
        <v>14</v>
      </c>
      <c r="G39" t="s">
        <v>17</v>
      </c>
      <c r="H39">
        <v>105</v>
      </c>
      <c r="K39" t="s">
        <v>18</v>
      </c>
    </row>
    <row r="40" spans="1:11" x14ac:dyDescent="0.25">
      <c r="A40">
        <v>2</v>
      </c>
      <c r="B40">
        <v>0</v>
      </c>
      <c r="C40" t="s">
        <v>26</v>
      </c>
      <c r="D40">
        <v>40206</v>
      </c>
      <c r="E40" t="s">
        <v>26</v>
      </c>
      <c r="F40">
        <v>14</v>
      </c>
      <c r="G40" t="s">
        <v>17</v>
      </c>
      <c r="H40">
        <v>110</v>
      </c>
      <c r="K40" t="s">
        <v>18</v>
      </c>
    </row>
    <row r="41" spans="1:11" x14ac:dyDescent="0.25">
      <c r="A41">
        <v>2</v>
      </c>
      <c r="B41">
        <v>0</v>
      </c>
      <c r="C41" t="s">
        <v>27</v>
      </c>
      <c r="D41">
        <v>40206</v>
      </c>
      <c r="E41" t="s">
        <v>27</v>
      </c>
      <c r="F41">
        <v>14</v>
      </c>
      <c r="G41" t="s">
        <v>17</v>
      </c>
      <c r="H41">
        <v>115</v>
      </c>
      <c r="K41" t="s">
        <v>18</v>
      </c>
    </row>
    <row r="42" spans="1:11" x14ac:dyDescent="0.25">
      <c r="A42">
        <v>2</v>
      </c>
      <c r="B42">
        <v>0</v>
      </c>
      <c r="C42" t="s">
        <v>28</v>
      </c>
      <c r="D42">
        <v>40206</v>
      </c>
      <c r="E42" t="s">
        <v>28</v>
      </c>
      <c r="F42">
        <v>14</v>
      </c>
      <c r="G42" t="s">
        <v>17</v>
      </c>
      <c r="H42">
        <v>120</v>
      </c>
      <c r="K42" t="s">
        <v>18</v>
      </c>
    </row>
    <row r="43" spans="1:11" x14ac:dyDescent="0.25">
      <c r="A43">
        <v>2</v>
      </c>
      <c r="B43">
        <v>0</v>
      </c>
      <c r="C43" t="s">
        <v>29</v>
      </c>
      <c r="D43">
        <v>40206</v>
      </c>
      <c r="E43" t="s">
        <v>29</v>
      </c>
      <c r="F43">
        <v>14</v>
      </c>
      <c r="G43" t="s">
        <v>17</v>
      </c>
      <c r="H43">
        <v>130</v>
      </c>
      <c r="K43" t="s">
        <v>18</v>
      </c>
    </row>
    <row r="44" spans="1:11" x14ac:dyDescent="0.25">
      <c r="A44">
        <v>2</v>
      </c>
      <c r="B44">
        <v>0</v>
      </c>
      <c r="C44" t="s">
        <v>30</v>
      </c>
      <c r="D44">
        <v>40206</v>
      </c>
      <c r="E44" t="s">
        <v>30</v>
      </c>
      <c r="F44">
        <v>14</v>
      </c>
      <c r="G44" t="s">
        <v>17</v>
      </c>
      <c r="H44">
        <v>140</v>
      </c>
      <c r="K44" t="s">
        <v>18</v>
      </c>
    </row>
    <row r="45" spans="1:11" x14ac:dyDescent="0.25">
      <c r="A45">
        <v>2</v>
      </c>
      <c r="B45">
        <v>0</v>
      </c>
      <c r="C45" t="s">
        <v>31</v>
      </c>
      <c r="D45">
        <v>40206</v>
      </c>
      <c r="E45" t="s">
        <v>31</v>
      </c>
      <c r="F45">
        <v>14</v>
      </c>
      <c r="G45" t="s">
        <v>17</v>
      </c>
      <c r="H45">
        <v>150</v>
      </c>
      <c r="K45" t="s">
        <v>18</v>
      </c>
    </row>
    <row r="46" spans="1:11" x14ac:dyDescent="0.25">
      <c r="A46">
        <v>2</v>
      </c>
      <c r="B46">
        <v>0</v>
      </c>
      <c r="C46" t="s">
        <v>32</v>
      </c>
      <c r="D46">
        <v>40206</v>
      </c>
      <c r="E46" t="s">
        <v>32</v>
      </c>
      <c r="F46">
        <v>14</v>
      </c>
      <c r="G46" t="s">
        <v>17</v>
      </c>
      <c r="H46">
        <v>160</v>
      </c>
      <c r="K46" t="s">
        <v>18</v>
      </c>
    </row>
    <row r="47" spans="1:11" x14ac:dyDescent="0.25">
      <c r="A47">
        <v>2</v>
      </c>
      <c r="B47">
        <v>0</v>
      </c>
      <c r="C47" t="s">
        <v>33</v>
      </c>
      <c r="D47">
        <v>40206</v>
      </c>
      <c r="E47" t="s">
        <v>33</v>
      </c>
      <c r="F47">
        <v>14</v>
      </c>
      <c r="G47" t="s">
        <v>34</v>
      </c>
      <c r="H47">
        <v>80</v>
      </c>
      <c r="K47" t="s">
        <v>18</v>
      </c>
    </row>
    <row r="48" spans="1:11" x14ac:dyDescent="0.25">
      <c r="A48">
        <v>2</v>
      </c>
      <c r="B48">
        <v>0</v>
      </c>
      <c r="C48" t="s">
        <v>35</v>
      </c>
      <c r="D48">
        <v>40206</v>
      </c>
      <c r="E48" t="s">
        <v>35</v>
      </c>
      <c r="F48">
        <v>14</v>
      </c>
      <c r="G48" t="s">
        <v>34</v>
      </c>
      <c r="H48">
        <v>85</v>
      </c>
      <c r="K48" t="s">
        <v>18</v>
      </c>
    </row>
    <row r="49" spans="1:11" x14ac:dyDescent="0.25">
      <c r="A49">
        <v>2</v>
      </c>
      <c r="B49">
        <v>0</v>
      </c>
      <c r="C49" t="s">
        <v>36</v>
      </c>
      <c r="D49">
        <v>40206</v>
      </c>
      <c r="E49" t="s">
        <v>36</v>
      </c>
      <c r="F49">
        <v>14</v>
      </c>
      <c r="G49" t="s">
        <v>34</v>
      </c>
      <c r="H49">
        <v>90</v>
      </c>
      <c r="K49" t="s">
        <v>18</v>
      </c>
    </row>
    <row r="50" spans="1:11" x14ac:dyDescent="0.25">
      <c r="A50">
        <v>2</v>
      </c>
      <c r="B50">
        <v>0</v>
      </c>
      <c r="C50" t="s">
        <v>37</v>
      </c>
      <c r="D50">
        <v>40206</v>
      </c>
      <c r="E50" t="s">
        <v>37</v>
      </c>
      <c r="F50">
        <v>14</v>
      </c>
      <c r="G50" t="s">
        <v>34</v>
      </c>
      <c r="H50">
        <v>95</v>
      </c>
      <c r="K50" t="s">
        <v>18</v>
      </c>
    </row>
    <row r="51" spans="1:11" x14ac:dyDescent="0.25">
      <c r="A51">
        <v>2</v>
      </c>
      <c r="B51">
        <v>0</v>
      </c>
      <c r="C51" t="s">
        <v>38</v>
      </c>
      <c r="D51">
        <v>40206</v>
      </c>
      <c r="E51" t="s">
        <v>38</v>
      </c>
      <c r="F51">
        <v>14</v>
      </c>
      <c r="G51" t="s">
        <v>34</v>
      </c>
      <c r="H51">
        <v>100</v>
      </c>
      <c r="K51" t="s">
        <v>18</v>
      </c>
    </row>
    <row r="52" spans="1:11" x14ac:dyDescent="0.25">
      <c r="A52">
        <v>2</v>
      </c>
      <c r="B52">
        <v>0</v>
      </c>
      <c r="C52" t="s">
        <v>39</v>
      </c>
      <c r="D52">
        <v>40206</v>
      </c>
      <c r="E52" t="s">
        <v>39</v>
      </c>
      <c r="F52">
        <v>14</v>
      </c>
      <c r="G52" t="s">
        <v>34</v>
      </c>
      <c r="H52">
        <v>105</v>
      </c>
      <c r="K52" t="s">
        <v>18</v>
      </c>
    </row>
    <row r="53" spans="1:11" x14ac:dyDescent="0.25">
      <c r="A53">
        <v>2</v>
      </c>
      <c r="B53">
        <v>0</v>
      </c>
      <c r="C53" t="s">
        <v>40</v>
      </c>
      <c r="D53">
        <v>40206</v>
      </c>
      <c r="E53" t="s">
        <v>40</v>
      </c>
      <c r="F53">
        <v>14</v>
      </c>
      <c r="G53" t="s">
        <v>34</v>
      </c>
      <c r="H53">
        <v>110</v>
      </c>
      <c r="K53" t="s">
        <v>18</v>
      </c>
    </row>
    <row r="54" spans="1:11" x14ac:dyDescent="0.25">
      <c r="A54">
        <v>2</v>
      </c>
      <c r="B54">
        <v>0</v>
      </c>
      <c r="C54" t="s">
        <v>41</v>
      </c>
      <c r="D54">
        <v>40206</v>
      </c>
      <c r="E54" t="s">
        <v>41</v>
      </c>
      <c r="F54">
        <v>14</v>
      </c>
      <c r="G54" t="s">
        <v>34</v>
      </c>
      <c r="H54">
        <v>115</v>
      </c>
      <c r="K54" t="s">
        <v>18</v>
      </c>
    </row>
    <row r="55" spans="1:11" x14ac:dyDescent="0.25">
      <c r="A55">
        <v>2</v>
      </c>
      <c r="B55">
        <v>0</v>
      </c>
      <c r="C55" t="s">
        <v>42</v>
      </c>
      <c r="D55">
        <v>40206</v>
      </c>
      <c r="E55" t="s">
        <v>42</v>
      </c>
      <c r="F55">
        <v>14</v>
      </c>
      <c r="G55" t="s">
        <v>34</v>
      </c>
      <c r="H55">
        <v>120</v>
      </c>
      <c r="K55" t="s">
        <v>18</v>
      </c>
    </row>
    <row r="56" spans="1:11" x14ac:dyDescent="0.25">
      <c r="A56">
        <v>2</v>
      </c>
      <c r="B56">
        <v>0</v>
      </c>
      <c r="C56" t="s">
        <v>43</v>
      </c>
      <c r="D56">
        <v>40206</v>
      </c>
      <c r="E56" t="s">
        <v>43</v>
      </c>
      <c r="F56">
        <v>14</v>
      </c>
      <c r="G56" t="s">
        <v>34</v>
      </c>
      <c r="H56">
        <v>130</v>
      </c>
      <c r="K56" t="s">
        <v>18</v>
      </c>
    </row>
    <row r="57" spans="1:11" x14ac:dyDescent="0.25">
      <c r="A57">
        <v>2</v>
      </c>
      <c r="B57">
        <v>0</v>
      </c>
      <c r="C57" t="s">
        <v>44</v>
      </c>
      <c r="D57">
        <v>40206</v>
      </c>
      <c r="E57" t="s">
        <v>44</v>
      </c>
      <c r="F57">
        <v>14</v>
      </c>
      <c r="G57" t="s">
        <v>34</v>
      </c>
      <c r="H57">
        <v>140</v>
      </c>
      <c r="K57" t="s">
        <v>18</v>
      </c>
    </row>
    <row r="58" spans="1:11" x14ac:dyDescent="0.25">
      <c r="A58">
        <v>2</v>
      </c>
      <c r="B58">
        <v>0</v>
      </c>
      <c r="C58" t="s">
        <v>45</v>
      </c>
      <c r="D58">
        <v>40206</v>
      </c>
      <c r="E58" t="s">
        <v>45</v>
      </c>
      <c r="F58">
        <v>14</v>
      </c>
      <c r="G58" t="s">
        <v>34</v>
      </c>
      <c r="H58">
        <v>150</v>
      </c>
      <c r="K58" t="s">
        <v>18</v>
      </c>
    </row>
    <row r="59" spans="1:11" x14ac:dyDescent="0.25">
      <c r="A59">
        <v>2</v>
      </c>
      <c r="B59">
        <v>0</v>
      </c>
      <c r="C59" t="s">
        <v>46</v>
      </c>
      <c r="D59">
        <v>40206</v>
      </c>
      <c r="E59" t="s">
        <v>46</v>
      </c>
      <c r="F59">
        <v>14</v>
      </c>
      <c r="G59" t="s">
        <v>34</v>
      </c>
      <c r="H59">
        <v>160</v>
      </c>
      <c r="K59" t="s">
        <v>18</v>
      </c>
    </row>
    <row r="60" spans="1:11" x14ac:dyDescent="0.25">
      <c r="A60">
        <v>2</v>
      </c>
      <c r="B60">
        <v>0</v>
      </c>
      <c r="C60" t="s">
        <v>47</v>
      </c>
      <c r="D60">
        <v>40206</v>
      </c>
      <c r="E60" t="s">
        <v>47</v>
      </c>
      <c r="F60">
        <v>14</v>
      </c>
      <c r="G60" t="s">
        <v>48</v>
      </c>
      <c r="H60">
        <v>90</v>
      </c>
      <c r="K60" t="s">
        <v>18</v>
      </c>
    </row>
    <row r="61" spans="1:11" x14ac:dyDescent="0.25">
      <c r="A61">
        <v>2</v>
      </c>
      <c r="B61">
        <v>0</v>
      </c>
      <c r="C61" t="s">
        <v>49</v>
      </c>
      <c r="D61">
        <v>40206</v>
      </c>
      <c r="E61" t="s">
        <v>49</v>
      </c>
      <c r="F61">
        <v>14</v>
      </c>
      <c r="G61" t="s">
        <v>48</v>
      </c>
      <c r="H61">
        <v>95</v>
      </c>
      <c r="K61" t="s">
        <v>18</v>
      </c>
    </row>
    <row r="62" spans="1:11" x14ac:dyDescent="0.25">
      <c r="A62">
        <v>2</v>
      </c>
      <c r="B62">
        <v>0</v>
      </c>
      <c r="C62" t="s">
        <v>50</v>
      </c>
      <c r="D62">
        <v>40206</v>
      </c>
      <c r="E62" t="s">
        <v>50</v>
      </c>
      <c r="F62">
        <v>14</v>
      </c>
      <c r="G62" t="s">
        <v>48</v>
      </c>
      <c r="H62">
        <v>100</v>
      </c>
      <c r="K62" t="s">
        <v>18</v>
      </c>
    </row>
    <row r="63" spans="1:11" x14ac:dyDescent="0.25">
      <c r="A63">
        <v>2</v>
      </c>
      <c r="B63">
        <v>0</v>
      </c>
      <c r="C63" t="s">
        <v>51</v>
      </c>
      <c r="D63">
        <v>40206</v>
      </c>
      <c r="E63" t="s">
        <v>51</v>
      </c>
      <c r="F63">
        <v>14</v>
      </c>
      <c r="G63" t="s">
        <v>48</v>
      </c>
      <c r="H63">
        <v>105</v>
      </c>
      <c r="K63" t="s">
        <v>18</v>
      </c>
    </row>
    <row r="64" spans="1:11" x14ac:dyDescent="0.25">
      <c r="A64">
        <v>2</v>
      </c>
      <c r="B64">
        <v>0</v>
      </c>
      <c r="C64" t="s">
        <v>52</v>
      </c>
      <c r="D64">
        <v>40206</v>
      </c>
      <c r="E64" t="s">
        <v>52</v>
      </c>
      <c r="F64">
        <v>14</v>
      </c>
      <c r="G64" t="s">
        <v>48</v>
      </c>
      <c r="H64">
        <v>110</v>
      </c>
      <c r="K64" t="s">
        <v>18</v>
      </c>
    </row>
    <row r="65" spans="1:11" x14ac:dyDescent="0.25">
      <c r="A65">
        <v>2</v>
      </c>
      <c r="B65">
        <v>0</v>
      </c>
      <c r="C65" t="s">
        <v>53</v>
      </c>
      <c r="D65">
        <v>40206</v>
      </c>
      <c r="E65" t="s">
        <v>53</v>
      </c>
      <c r="F65">
        <v>14</v>
      </c>
      <c r="G65" t="s">
        <v>48</v>
      </c>
      <c r="H65">
        <v>115</v>
      </c>
      <c r="K65" t="s">
        <v>18</v>
      </c>
    </row>
    <row r="66" spans="1:11" x14ac:dyDescent="0.25">
      <c r="A66">
        <v>2</v>
      </c>
      <c r="B66">
        <v>0</v>
      </c>
      <c r="C66" t="s">
        <v>54</v>
      </c>
      <c r="D66">
        <v>40206</v>
      </c>
      <c r="E66" t="s">
        <v>54</v>
      </c>
      <c r="F66">
        <v>14</v>
      </c>
      <c r="G66" t="s">
        <v>48</v>
      </c>
      <c r="H66">
        <v>120</v>
      </c>
      <c r="K66" t="s">
        <v>18</v>
      </c>
    </row>
    <row r="67" spans="1:11" x14ac:dyDescent="0.25">
      <c r="A67">
        <v>2</v>
      </c>
      <c r="B67">
        <v>0</v>
      </c>
      <c r="C67" t="s">
        <v>55</v>
      </c>
      <c r="D67">
        <v>40206</v>
      </c>
      <c r="E67" t="s">
        <v>55</v>
      </c>
      <c r="F67">
        <v>14</v>
      </c>
      <c r="G67" t="s">
        <v>48</v>
      </c>
      <c r="H67">
        <v>130</v>
      </c>
      <c r="K67" t="s">
        <v>18</v>
      </c>
    </row>
    <row r="68" spans="1:11" x14ac:dyDescent="0.25">
      <c r="A68">
        <v>2</v>
      </c>
      <c r="B68">
        <v>0</v>
      </c>
      <c r="C68" t="s">
        <v>56</v>
      </c>
      <c r="D68">
        <v>40206</v>
      </c>
      <c r="E68" t="s">
        <v>56</v>
      </c>
      <c r="F68">
        <v>14</v>
      </c>
      <c r="G68" t="s">
        <v>57</v>
      </c>
      <c r="H68">
        <v>80</v>
      </c>
      <c r="K68" t="s">
        <v>18</v>
      </c>
    </row>
    <row r="69" spans="1:11" x14ac:dyDescent="0.25">
      <c r="A69">
        <v>2</v>
      </c>
      <c r="B69">
        <v>0</v>
      </c>
      <c r="C69" t="s">
        <v>58</v>
      </c>
      <c r="D69">
        <v>40206</v>
      </c>
      <c r="E69" t="s">
        <v>58</v>
      </c>
      <c r="F69">
        <v>14</v>
      </c>
      <c r="G69" t="s">
        <v>57</v>
      </c>
      <c r="H69">
        <v>85</v>
      </c>
      <c r="K69" t="s">
        <v>18</v>
      </c>
    </row>
    <row r="70" spans="1:11" x14ac:dyDescent="0.25">
      <c r="A70">
        <v>2</v>
      </c>
      <c r="B70">
        <v>0</v>
      </c>
      <c r="C70" t="s">
        <v>59</v>
      </c>
      <c r="D70">
        <v>40206</v>
      </c>
      <c r="E70" t="s">
        <v>59</v>
      </c>
      <c r="F70">
        <v>14</v>
      </c>
      <c r="G70" t="s">
        <v>57</v>
      </c>
      <c r="H70">
        <v>90</v>
      </c>
      <c r="K70" t="s">
        <v>18</v>
      </c>
    </row>
    <row r="71" spans="1:11" x14ac:dyDescent="0.25">
      <c r="A71">
        <v>2</v>
      </c>
      <c r="B71">
        <v>0</v>
      </c>
      <c r="C71" t="s">
        <v>60</v>
      </c>
      <c r="D71">
        <v>40206</v>
      </c>
      <c r="E71" t="s">
        <v>60</v>
      </c>
      <c r="F71">
        <v>14</v>
      </c>
      <c r="G71" t="s">
        <v>57</v>
      </c>
      <c r="H71">
        <v>95</v>
      </c>
      <c r="K71" t="s">
        <v>18</v>
      </c>
    </row>
    <row r="72" spans="1:11" x14ac:dyDescent="0.25">
      <c r="A72">
        <v>2</v>
      </c>
      <c r="B72">
        <v>0</v>
      </c>
      <c r="C72" t="s">
        <v>61</v>
      </c>
      <c r="D72">
        <v>40206</v>
      </c>
      <c r="E72" t="s">
        <v>61</v>
      </c>
      <c r="F72">
        <v>14</v>
      </c>
      <c r="G72" t="s">
        <v>57</v>
      </c>
      <c r="H72">
        <v>100</v>
      </c>
      <c r="K72" t="s">
        <v>18</v>
      </c>
    </row>
    <row r="73" spans="1:11" x14ac:dyDescent="0.25">
      <c r="A73">
        <v>2</v>
      </c>
      <c r="B73">
        <v>0</v>
      </c>
      <c r="C73" t="s">
        <v>62</v>
      </c>
      <c r="D73">
        <v>40206</v>
      </c>
      <c r="E73" t="s">
        <v>62</v>
      </c>
      <c r="F73">
        <v>14</v>
      </c>
      <c r="G73" t="s">
        <v>57</v>
      </c>
      <c r="H73">
        <v>105</v>
      </c>
      <c r="K73" t="s">
        <v>18</v>
      </c>
    </row>
    <row r="74" spans="1:11" x14ac:dyDescent="0.25">
      <c r="A74">
        <v>2</v>
      </c>
      <c r="B74">
        <v>0</v>
      </c>
      <c r="C74" t="s">
        <v>63</v>
      </c>
      <c r="D74">
        <v>40206</v>
      </c>
      <c r="E74" t="s">
        <v>63</v>
      </c>
      <c r="F74">
        <v>14</v>
      </c>
      <c r="G74" t="s">
        <v>57</v>
      </c>
      <c r="H74">
        <v>110</v>
      </c>
      <c r="K74" t="s">
        <v>18</v>
      </c>
    </row>
    <row r="75" spans="1:11" x14ac:dyDescent="0.25">
      <c r="A75">
        <v>2</v>
      </c>
      <c r="B75">
        <v>0</v>
      </c>
      <c r="C75" t="s">
        <v>64</v>
      </c>
      <c r="D75">
        <v>40206</v>
      </c>
      <c r="E75" t="s">
        <v>64</v>
      </c>
      <c r="F75">
        <v>14</v>
      </c>
      <c r="G75" t="s">
        <v>57</v>
      </c>
      <c r="H75">
        <v>115</v>
      </c>
      <c r="K75" t="s">
        <v>18</v>
      </c>
    </row>
    <row r="76" spans="1:11" x14ac:dyDescent="0.25">
      <c r="A76">
        <v>2</v>
      </c>
      <c r="B76">
        <v>0</v>
      </c>
      <c r="C76" t="s">
        <v>65</v>
      </c>
      <c r="D76">
        <v>40206</v>
      </c>
      <c r="E76" t="s">
        <v>65</v>
      </c>
      <c r="F76">
        <v>14</v>
      </c>
      <c r="G76" t="s">
        <v>57</v>
      </c>
      <c r="H76">
        <v>120</v>
      </c>
      <c r="K76" t="s">
        <v>18</v>
      </c>
    </row>
    <row r="77" spans="1:11" x14ac:dyDescent="0.25">
      <c r="A77">
        <v>2</v>
      </c>
      <c r="B77">
        <v>0</v>
      </c>
      <c r="C77" t="s">
        <v>66</v>
      </c>
      <c r="D77">
        <v>40206</v>
      </c>
      <c r="E77" t="s">
        <v>66</v>
      </c>
      <c r="F77">
        <v>14</v>
      </c>
      <c r="G77" t="s">
        <v>57</v>
      </c>
      <c r="H77">
        <v>130</v>
      </c>
      <c r="K77" t="s">
        <v>18</v>
      </c>
    </row>
    <row r="78" spans="1:11" x14ac:dyDescent="0.25">
      <c r="A78">
        <v>2</v>
      </c>
      <c r="B78">
        <v>0</v>
      </c>
      <c r="C78" t="s">
        <v>67</v>
      </c>
      <c r="D78">
        <v>40206</v>
      </c>
      <c r="E78" t="s">
        <v>67</v>
      </c>
      <c r="F78">
        <v>14</v>
      </c>
      <c r="G78" t="s">
        <v>57</v>
      </c>
      <c r="H78">
        <v>140</v>
      </c>
      <c r="K78" t="s">
        <v>18</v>
      </c>
    </row>
    <row r="79" spans="1:11" x14ac:dyDescent="0.25">
      <c r="A79">
        <v>2</v>
      </c>
      <c r="B79">
        <v>0</v>
      </c>
      <c r="C79" t="s">
        <v>68</v>
      </c>
      <c r="D79">
        <v>40206</v>
      </c>
      <c r="E79" t="s">
        <v>68</v>
      </c>
      <c r="F79">
        <v>14</v>
      </c>
      <c r="G79" t="s">
        <v>57</v>
      </c>
      <c r="H79">
        <v>150</v>
      </c>
      <c r="K79" t="s">
        <v>18</v>
      </c>
    </row>
    <row r="80" spans="1:11" x14ac:dyDescent="0.25">
      <c r="A80">
        <v>2</v>
      </c>
      <c r="B80">
        <v>0</v>
      </c>
      <c r="C80" t="s">
        <v>69</v>
      </c>
      <c r="D80">
        <v>40206</v>
      </c>
      <c r="E80" t="s">
        <v>69</v>
      </c>
      <c r="F80">
        <v>14</v>
      </c>
      <c r="G80" t="s">
        <v>57</v>
      </c>
      <c r="H80">
        <v>160</v>
      </c>
      <c r="K80" t="s">
        <v>18</v>
      </c>
    </row>
    <row r="81" spans="1:11" x14ac:dyDescent="0.25">
      <c r="A81">
        <v>2</v>
      </c>
      <c r="B81">
        <v>0</v>
      </c>
      <c r="C81" t="s">
        <v>85</v>
      </c>
      <c r="D81">
        <v>40206</v>
      </c>
      <c r="E81" t="s">
        <v>85</v>
      </c>
      <c r="F81">
        <v>64</v>
      </c>
      <c r="G81" t="s">
        <v>17</v>
      </c>
      <c r="H81">
        <v>70</v>
      </c>
      <c r="K81" t="s">
        <v>18</v>
      </c>
    </row>
    <row r="82" spans="1:11" x14ac:dyDescent="0.25">
      <c r="A82">
        <v>2</v>
      </c>
      <c r="B82">
        <v>0</v>
      </c>
      <c r="C82" t="s">
        <v>86</v>
      </c>
      <c r="D82">
        <v>40206</v>
      </c>
      <c r="E82" t="s">
        <v>86</v>
      </c>
      <c r="F82">
        <v>64</v>
      </c>
      <c r="G82" t="s">
        <v>17</v>
      </c>
      <c r="H82">
        <v>75</v>
      </c>
      <c r="K82" t="s">
        <v>18</v>
      </c>
    </row>
    <row r="83" spans="1:11" x14ac:dyDescent="0.25">
      <c r="A83">
        <v>2</v>
      </c>
      <c r="B83">
        <v>0</v>
      </c>
      <c r="C83" t="s">
        <v>87</v>
      </c>
      <c r="D83">
        <v>40206</v>
      </c>
      <c r="E83" t="s">
        <v>87</v>
      </c>
      <c r="F83">
        <v>64</v>
      </c>
      <c r="G83" t="s">
        <v>17</v>
      </c>
      <c r="H83">
        <v>80</v>
      </c>
      <c r="K83" t="s">
        <v>18</v>
      </c>
    </row>
    <row r="84" spans="1:11" x14ac:dyDescent="0.25">
      <c r="A84">
        <v>2</v>
      </c>
      <c r="B84">
        <v>0</v>
      </c>
      <c r="C84" t="s">
        <v>88</v>
      </c>
      <c r="D84">
        <v>40206</v>
      </c>
      <c r="E84" t="s">
        <v>88</v>
      </c>
      <c r="F84">
        <v>64</v>
      </c>
      <c r="G84" t="s">
        <v>17</v>
      </c>
      <c r="H84">
        <v>85</v>
      </c>
      <c r="K84" t="s">
        <v>18</v>
      </c>
    </row>
    <row r="85" spans="1:11" x14ac:dyDescent="0.25">
      <c r="A85">
        <v>2</v>
      </c>
      <c r="B85">
        <v>0</v>
      </c>
      <c r="C85" t="s">
        <v>89</v>
      </c>
      <c r="D85">
        <v>40206</v>
      </c>
      <c r="E85" t="s">
        <v>89</v>
      </c>
      <c r="F85">
        <v>64</v>
      </c>
      <c r="G85" t="s">
        <v>17</v>
      </c>
      <c r="H85">
        <v>90</v>
      </c>
      <c r="K85" t="s">
        <v>18</v>
      </c>
    </row>
    <row r="86" spans="1:11" x14ac:dyDescent="0.25">
      <c r="A86">
        <v>2</v>
      </c>
      <c r="B86">
        <v>0</v>
      </c>
      <c r="C86" t="s">
        <v>90</v>
      </c>
      <c r="D86">
        <v>40206</v>
      </c>
      <c r="E86" t="s">
        <v>90</v>
      </c>
      <c r="F86">
        <v>64</v>
      </c>
      <c r="G86" t="s">
        <v>17</v>
      </c>
      <c r="H86">
        <v>95</v>
      </c>
      <c r="K86" t="s">
        <v>18</v>
      </c>
    </row>
    <row r="87" spans="1:11" x14ac:dyDescent="0.25">
      <c r="A87">
        <v>2</v>
      </c>
      <c r="B87">
        <v>0</v>
      </c>
      <c r="C87" t="s">
        <v>91</v>
      </c>
      <c r="D87">
        <v>40206</v>
      </c>
      <c r="E87" t="s">
        <v>91</v>
      </c>
      <c r="F87">
        <v>64</v>
      </c>
      <c r="G87" t="s">
        <v>17</v>
      </c>
      <c r="H87">
        <v>100</v>
      </c>
      <c r="K87" t="s">
        <v>18</v>
      </c>
    </row>
    <row r="88" spans="1:11" x14ac:dyDescent="0.25">
      <c r="A88">
        <v>2</v>
      </c>
      <c r="B88">
        <v>0</v>
      </c>
      <c r="C88" t="s">
        <v>92</v>
      </c>
      <c r="D88">
        <v>40206</v>
      </c>
      <c r="E88" t="s">
        <v>92</v>
      </c>
      <c r="F88">
        <v>64</v>
      </c>
      <c r="G88" t="s">
        <v>17</v>
      </c>
      <c r="H88">
        <v>105</v>
      </c>
      <c r="K88" t="s">
        <v>18</v>
      </c>
    </row>
    <row r="89" spans="1:11" x14ac:dyDescent="0.25">
      <c r="A89">
        <v>2</v>
      </c>
      <c r="B89">
        <v>0</v>
      </c>
      <c r="C89" t="s">
        <v>93</v>
      </c>
      <c r="D89">
        <v>40206</v>
      </c>
      <c r="E89" t="s">
        <v>93</v>
      </c>
      <c r="F89">
        <v>64</v>
      </c>
      <c r="G89" t="s">
        <v>17</v>
      </c>
      <c r="H89">
        <v>110</v>
      </c>
      <c r="K89" t="s">
        <v>18</v>
      </c>
    </row>
    <row r="90" spans="1:11" x14ac:dyDescent="0.25">
      <c r="A90">
        <v>2</v>
      </c>
      <c r="B90">
        <v>0</v>
      </c>
      <c r="C90" t="s">
        <v>94</v>
      </c>
      <c r="D90">
        <v>40206</v>
      </c>
      <c r="E90" t="s">
        <v>94</v>
      </c>
      <c r="F90">
        <v>64</v>
      </c>
      <c r="G90" t="s">
        <v>17</v>
      </c>
      <c r="H90">
        <v>115</v>
      </c>
      <c r="K90" t="s">
        <v>18</v>
      </c>
    </row>
    <row r="91" spans="1:11" x14ac:dyDescent="0.25">
      <c r="A91">
        <v>2</v>
      </c>
      <c r="B91">
        <v>0</v>
      </c>
      <c r="C91" t="s">
        <v>95</v>
      </c>
      <c r="D91">
        <v>40206</v>
      </c>
      <c r="E91" t="s">
        <v>95</v>
      </c>
      <c r="F91">
        <v>64</v>
      </c>
      <c r="G91" t="s">
        <v>17</v>
      </c>
      <c r="H91">
        <v>120</v>
      </c>
      <c r="K91" t="s">
        <v>18</v>
      </c>
    </row>
    <row r="92" spans="1:11" x14ac:dyDescent="0.25">
      <c r="A92">
        <v>2</v>
      </c>
      <c r="B92">
        <v>0</v>
      </c>
      <c r="C92" t="s">
        <v>96</v>
      </c>
      <c r="D92">
        <v>40206</v>
      </c>
      <c r="E92" t="s">
        <v>96</v>
      </c>
      <c r="F92">
        <v>64</v>
      </c>
      <c r="G92" t="s">
        <v>17</v>
      </c>
      <c r="H92">
        <v>130</v>
      </c>
      <c r="K92" t="s">
        <v>18</v>
      </c>
    </row>
    <row r="93" spans="1:11" x14ac:dyDescent="0.25">
      <c r="A93">
        <v>2</v>
      </c>
      <c r="B93">
        <v>0</v>
      </c>
      <c r="C93" t="s">
        <v>97</v>
      </c>
      <c r="D93">
        <v>40206</v>
      </c>
      <c r="E93" t="s">
        <v>97</v>
      </c>
      <c r="F93">
        <v>64</v>
      </c>
      <c r="G93" t="s">
        <v>17</v>
      </c>
      <c r="H93">
        <v>140</v>
      </c>
      <c r="K93" t="s">
        <v>18</v>
      </c>
    </row>
    <row r="94" spans="1:11" x14ac:dyDescent="0.25">
      <c r="A94">
        <v>2</v>
      </c>
      <c r="B94">
        <v>0</v>
      </c>
      <c r="C94" t="s">
        <v>98</v>
      </c>
      <c r="D94">
        <v>40206</v>
      </c>
      <c r="E94" t="s">
        <v>98</v>
      </c>
      <c r="F94">
        <v>64</v>
      </c>
      <c r="G94" t="s">
        <v>17</v>
      </c>
      <c r="H94">
        <v>150</v>
      </c>
      <c r="K94" t="s">
        <v>18</v>
      </c>
    </row>
    <row r="95" spans="1:11" x14ac:dyDescent="0.25">
      <c r="A95">
        <v>2</v>
      </c>
      <c r="B95">
        <v>0</v>
      </c>
      <c r="C95" t="s">
        <v>99</v>
      </c>
      <c r="D95">
        <v>40206</v>
      </c>
      <c r="E95" t="s">
        <v>99</v>
      </c>
      <c r="F95">
        <v>64</v>
      </c>
      <c r="G95" t="s">
        <v>17</v>
      </c>
      <c r="H95">
        <v>160</v>
      </c>
      <c r="K95" t="s">
        <v>18</v>
      </c>
    </row>
    <row r="96" spans="1:11" x14ac:dyDescent="0.25">
      <c r="A96">
        <v>2</v>
      </c>
      <c r="B96">
        <v>0</v>
      </c>
      <c r="C96" t="s">
        <v>100</v>
      </c>
      <c r="D96">
        <v>40206</v>
      </c>
      <c r="E96" t="s">
        <v>100</v>
      </c>
      <c r="F96">
        <v>64</v>
      </c>
      <c r="G96" t="s">
        <v>34</v>
      </c>
      <c r="H96">
        <v>70</v>
      </c>
      <c r="K96" t="s">
        <v>18</v>
      </c>
    </row>
    <row r="97" spans="1:11" x14ac:dyDescent="0.25">
      <c r="A97">
        <v>2</v>
      </c>
      <c r="B97">
        <v>0</v>
      </c>
      <c r="C97" t="s">
        <v>101</v>
      </c>
      <c r="D97">
        <v>40206</v>
      </c>
      <c r="E97" t="s">
        <v>101</v>
      </c>
      <c r="F97">
        <v>64</v>
      </c>
      <c r="G97" t="s">
        <v>34</v>
      </c>
      <c r="H97">
        <v>75</v>
      </c>
      <c r="K97" t="s">
        <v>18</v>
      </c>
    </row>
    <row r="98" spans="1:11" x14ac:dyDescent="0.25">
      <c r="A98">
        <v>2</v>
      </c>
      <c r="B98">
        <v>0</v>
      </c>
      <c r="C98" t="s">
        <v>102</v>
      </c>
      <c r="D98">
        <v>40206</v>
      </c>
      <c r="E98" t="s">
        <v>102</v>
      </c>
      <c r="F98">
        <v>64</v>
      </c>
      <c r="G98" t="s">
        <v>34</v>
      </c>
      <c r="H98">
        <v>80</v>
      </c>
      <c r="K98" t="s">
        <v>18</v>
      </c>
    </row>
    <row r="99" spans="1:11" x14ac:dyDescent="0.25">
      <c r="A99">
        <v>2</v>
      </c>
      <c r="B99">
        <v>0</v>
      </c>
      <c r="C99" t="s">
        <v>103</v>
      </c>
      <c r="D99">
        <v>40206</v>
      </c>
      <c r="E99" t="s">
        <v>103</v>
      </c>
      <c r="F99">
        <v>64</v>
      </c>
      <c r="G99" t="s">
        <v>34</v>
      </c>
      <c r="H99">
        <v>85</v>
      </c>
      <c r="K99" t="s">
        <v>18</v>
      </c>
    </row>
    <row r="100" spans="1:11" x14ac:dyDescent="0.25">
      <c r="A100">
        <v>2</v>
      </c>
      <c r="B100">
        <v>0</v>
      </c>
      <c r="C100" t="s">
        <v>104</v>
      </c>
      <c r="D100">
        <v>40206</v>
      </c>
      <c r="E100" t="s">
        <v>104</v>
      </c>
      <c r="F100">
        <v>64</v>
      </c>
      <c r="G100" t="s">
        <v>34</v>
      </c>
      <c r="H100">
        <v>90</v>
      </c>
      <c r="K100" t="s">
        <v>18</v>
      </c>
    </row>
    <row r="101" spans="1:11" x14ac:dyDescent="0.25">
      <c r="A101">
        <v>2</v>
      </c>
      <c r="B101">
        <v>0</v>
      </c>
      <c r="C101" t="s">
        <v>105</v>
      </c>
      <c r="D101">
        <v>40206</v>
      </c>
      <c r="E101" t="s">
        <v>105</v>
      </c>
      <c r="F101">
        <v>64</v>
      </c>
      <c r="G101" t="s">
        <v>34</v>
      </c>
      <c r="H101">
        <v>95</v>
      </c>
      <c r="K101" t="s">
        <v>18</v>
      </c>
    </row>
    <row r="102" spans="1:11" x14ac:dyDescent="0.25">
      <c r="A102">
        <v>2</v>
      </c>
      <c r="B102">
        <v>0</v>
      </c>
      <c r="C102" t="s">
        <v>106</v>
      </c>
      <c r="D102">
        <v>40206</v>
      </c>
      <c r="E102" t="s">
        <v>106</v>
      </c>
      <c r="F102">
        <v>64</v>
      </c>
      <c r="G102" t="s">
        <v>34</v>
      </c>
      <c r="H102">
        <v>100</v>
      </c>
      <c r="K102" t="s">
        <v>18</v>
      </c>
    </row>
    <row r="103" spans="1:11" x14ac:dyDescent="0.25">
      <c r="A103">
        <v>2</v>
      </c>
      <c r="B103">
        <v>0</v>
      </c>
      <c r="C103" t="s">
        <v>107</v>
      </c>
      <c r="D103">
        <v>40206</v>
      </c>
      <c r="E103" t="s">
        <v>107</v>
      </c>
      <c r="F103">
        <v>64</v>
      </c>
      <c r="G103" t="s">
        <v>34</v>
      </c>
      <c r="H103">
        <v>105</v>
      </c>
      <c r="K103" t="s">
        <v>18</v>
      </c>
    </row>
    <row r="104" spans="1:11" x14ac:dyDescent="0.25">
      <c r="A104">
        <v>2</v>
      </c>
      <c r="B104">
        <v>0</v>
      </c>
      <c r="C104" t="s">
        <v>108</v>
      </c>
      <c r="D104">
        <v>40206</v>
      </c>
      <c r="E104" t="s">
        <v>108</v>
      </c>
      <c r="F104">
        <v>64</v>
      </c>
      <c r="G104" t="s">
        <v>34</v>
      </c>
      <c r="H104">
        <v>110</v>
      </c>
      <c r="K104" t="s">
        <v>18</v>
      </c>
    </row>
    <row r="105" spans="1:11" x14ac:dyDescent="0.25">
      <c r="A105">
        <v>2</v>
      </c>
      <c r="B105">
        <v>0</v>
      </c>
      <c r="C105" t="s">
        <v>109</v>
      </c>
      <c r="D105">
        <v>40206</v>
      </c>
      <c r="E105" t="s">
        <v>109</v>
      </c>
      <c r="F105">
        <v>64</v>
      </c>
      <c r="G105" t="s">
        <v>34</v>
      </c>
      <c r="H105">
        <v>115</v>
      </c>
      <c r="K105" t="s">
        <v>18</v>
      </c>
    </row>
    <row r="106" spans="1:11" x14ac:dyDescent="0.25">
      <c r="A106">
        <v>2</v>
      </c>
      <c r="B106">
        <v>0</v>
      </c>
      <c r="C106" t="s">
        <v>110</v>
      </c>
      <c r="D106">
        <v>40206</v>
      </c>
      <c r="E106" t="s">
        <v>110</v>
      </c>
      <c r="F106">
        <v>64</v>
      </c>
      <c r="G106" t="s">
        <v>34</v>
      </c>
      <c r="H106">
        <v>120</v>
      </c>
      <c r="K106" t="s">
        <v>18</v>
      </c>
    </row>
    <row r="107" spans="1:11" x14ac:dyDescent="0.25">
      <c r="A107">
        <v>2</v>
      </c>
      <c r="B107">
        <v>0</v>
      </c>
      <c r="C107" t="s">
        <v>111</v>
      </c>
      <c r="D107">
        <v>40206</v>
      </c>
      <c r="E107" t="s">
        <v>111</v>
      </c>
      <c r="F107">
        <v>64</v>
      </c>
      <c r="G107" t="s">
        <v>34</v>
      </c>
      <c r="H107">
        <v>130</v>
      </c>
      <c r="K107" t="s">
        <v>18</v>
      </c>
    </row>
    <row r="108" spans="1:11" x14ac:dyDescent="0.25">
      <c r="A108">
        <v>2</v>
      </c>
      <c r="B108">
        <v>0</v>
      </c>
      <c r="C108" t="s">
        <v>112</v>
      </c>
      <c r="D108">
        <v>40206</v>
      </c>
      <c r="E108" t="s">
        <v>112</v>
      </c>
      <c r="F108">
        <v>64</v>
      </c>
      <c r="G108" t="s">
        <v>34</v>
      </c>
      <c r="H108">
        <v>140</v>
      </c>
      <c r="K108" t="s">
        <v>18</v>
      </c>
    </row>
    <row r="109" spans="1:11" x14ac:dyDescent="0.25">
      <c r="A109">
        <v>2</v>
      </c>
      <c r="B109">
        <v>0</v>
      </c>
      <c r="C109" t="s">
        <v>113</v>
      </c>
      <c r="D109">
        <v>40206</v>
      </c>
      <c r="E109" t="s">
        <v>113</v>
      </c>
      <c r="F109">
        <v>64</v>
      </c>
      <c r="G109" t="s">
        <v>34</v>
      </c>
      <c r="H109">
        <v>150</v>
      </c>
      <c r="K109" t="s">
        <v>18</v>
      </c>
    </row>
    <row r="110" spans="1:11" x14ac:dyDescent="0.25">
      <c r="A110">
        <v>2</v>
      </c>
      <c r="B110">
        <v>0</v>
      </c>
      <c r="C110" t="s">
        <v>114</v>
      </c>
      <c r="D110">
        <v>40206</v>
      </c>
      <c r="E110" t="s">
        <v>114</v>
      </c>
      <c r="F110">
        <v>64</v>
      </c>
      <c r="G110" t="s">
        <v>34</v>
      </c>
      <c r="H110">
        <v>160</v>
      </c>
      <c r="K110" t="s">
        <v>18</v>
      </c>
    </row>
    <row r="111" spans="1:11" x14ac:dyDescent="0.25">
      <c r="A111">
        <v>2</v>
      </c>
      <c r="B111">
        <v>0</v>
      </c>
      <c r="C111" t="s">
        <v>115</v>
      </c>
      <c r="D111">
        <v>40206</v>
      </c>
      <c r="E111" t="s">
        <v>115</v>
      </c>
      <c r="F111">
        <v>64</v>
      </c>
      <c r="G111" t="s">
        <v>48</v>
      </c>
      <c r="H111">
        <v>90</v>
      </c>
      <c r="K111" t="s">
        <v>18</v>
      </c>
    </row>
    <row r="112" spans="1:11" x14ac:dyDescent="0.25">
      <c r="A112">
        <v>2</v>
      </c>
      <c r="B112">
        <v>0</v>
      </c>
      <c r="C112" t="s">
        <v>116</v>
      </c>
      <c r="D112">
        <v>40206</v>
      </c>
      <c r="E112" t="s">
        <v>116</v>
      </c>
      <c r="F112">
        <v>64</v>
      </c>
      <c r="G112" t="s">
        <v>48</v>
      </c>
      <c r="H112">
        <v>95</v>
      </c>
      <c r="K112" t="s">
        <v>18</v>
      </c>
    </row>
    <row r="113" spans="1:11" x14ac:dyDescent="0.25">
      <c r="A113">
        <v>2</v>
      </c>
      <c r="B113">
        <v>0</v>
      </c>
      <c r="C113" t="s">
        <v>117</v>
      </c>
      <c r="D113">
        <v>40206</v>
      </c>
      <c r="E113" t="s">
        <v>117</v>
      </c>
      <c r="F113">
        <v>64</v>
      </c>
      <c r="G113" t="s">
        <v>48</v>
      </c>
      <c r="H113">
        <v>100</v>
      </c>
      <c r="K113" t="s">
        <v>18</v>
      </c>
    </row>
    <row r="114" spans="1:11" x14ac:dyDescent="0.25">
      <c r="A114">
        <v>2</v>
      </c>
      <c r="B114">
        <v>0</v>
      </c>
      <c r="C114" t="s">
        <v>118</v>
      </c>
      <c r="D114">
        <v>40206</v>
      </c>
      <c r="E114" t="s">
        <v>118</v>
      </c>
      <c r="F114">
        <v>64</v>
      </c>
      <c r="G114" t="s">
        <v>48</v>
      </c>
      <c r="H114">
        <v>105</v>
      </c>
      <c r="K114" t="s">
        <v>18</v>
      </c>
    </row>
    <row r="115" spans="1:11" x14ac:dyDescent="0.25">
      <c r="A115">
        <v>2</v>
      </c>
      <c r="B115">
        <v>0</v>
      </c>
      <c r="C115" t="s">
        <v>119</v>
      </c>
      <c r="D115">
        <v>40206</v>
      </c>
      <c r="E115" t="s">
        <v>119</v>
      </c>
      <c r="F115">
        <v>64</v>
      </c>
      <c r="G115" t="s">
        <v>48</v>
      </c>
      <c r="H115">
        <v>110</v>
      </c>
      <c r="K115" t="s">
        <v>18</v>
      </c>
    </row>
    <row r="116" spans="1:11" x14ac:dyDescent="0.25">
      <c r="A116">
        <v>2</v>
      </c>
      <c r="B116">
        <v>0</v>
      </c>
      <c r="C116" t="s">
        <v>120</v>
      </c>
      <c r="D116">
        <v>40206</v>
      </c>
      <c r="E116" t="s">
        <v>120</v>
      </c>
      <c r="F116">
        <v>64</v>
      </c>
      <c r="G116" t="s">
        <v>48</v>
      </c>
      <c r="H116">
        <v>115</v>
      </c>
      <c r="K116" t="s">
        <v>18</v>
      </c>
    </row>
    <row r="117" spans="1:11" x14ac:dyDescent="0.25">
      <c r="A117">
        <v>2</v>
      </c>
      <c r="B117">
        <v>0</v>
      </c>
      <c r="C117" t="s">
        <v>121</v>
      </c>
      <c r="D117">
        <v>40206</v>
      </c>
      <c r="E117" t="s">
        <v>121</v>
      </c>
      <c r="F117">
        <v>64</v>
      </c>
      <c r="G117" t="s">
        <v>48</v>
      </c>
      <c r="H117">
        <v>120</v>
      </c>
      <c r="K117" t="s">
        <v>18</v>
      </c>
    </row>
    <row r="118" spans="1:11" x14ac:dyDescent="0.25">
      <c r="A118">
        <v>2</v>
      </c>
      <c r="B118">
        <v>0</v>
      </c>
      <c r="C118" t="s">
        <v>122</v>
      </c>
      <c r="D118">
        <v>40206</v>
      </c>
      <c r="E118" t="s">
        <v>122</v>
      </c>
      <c r="F118">
        <v>64</v>
      </c>
      <c r="G118" t="s">
        <v>48</v>
      </c>
      <c r="H118">
        <v>130</v>
      </c>
      <c r="K118" t="s">
        <v>18</v>
      </c>
    </row>
    <row r="119" spans="1:11" x14ac:dyDescent="0.25">
      <c r="A119">
        <v>2</v>
      </c>
      <c r="B119">
        <v>0</v>
      </c>
      <c r="C119" t="s">
        <v>123</v>
      </c>
      <c r="D119">
        <v>40206</v>
      </c>
      <c r="E119" t="s">
        <v>123</v>
      </c>
      <c r="F119">
        <v>64</v>
      </c>
      <c r="G119" t="s">
        <v>57</v>
      </c>
      <c r="H119">
        <v>70</v>
      </c>
      <c r="K119" t="s">
        <v>18</v>
      </c>
    </row>
    <row r="120" spans="1:11" x14ac:dyDescent="0.25">
      <c r="A120">
        <v>2</v>
      </c>
      <c r="B120">
        <v>0</v>
      </c>
      <c r="C120" t="s">
        <v>124</v>
      </c>
      <c r="D120">
        <v>40206</v>
      </c>
      <c r="E120" t="s">
        <v>124</v>
      </c>
      <c r="F120">
        <v>64</v>
      </c>
      <c r="G120" t="s">
        <v>57</v>
      </c>
      <c r="H120">
        <v>75</v>
      </c>
      <c r="K120" t="s">
        <v>18</v>
      </c>
    </row>
    <row r="121" spans="1:11" x14ac:dyDescent="0.25">
      <c r="A121">
        <v>2</v>
      </c>
      <c r="B121">
        <v>0</v>
      </c>
      <c r="C121" t="s">
        <v>125</v>
      </c>
      <c r="D121">
        <v>40206</v>
      </c>
      <c r="E121" t="s">
        <v>125</v>
      </c>
      <c r="F121">
        <v>64</v>
      </c>
      <c r="G121" t="s">
        <v>57</v>
      </c>
      <c r="H121">
        <v>80</v>
      </c>
      <c r="K121" t="s">
        <v>18</v>
      </c>
    </row>
    <row r="122" spans="1:11" x14ac:dyDescent="0.25">
      <c r="A122">
        <v>2</v>
      </c>
      <c r="B122">
        <v>0</v>
      </c>
      <c r="C122" t="s">
        <v>126</v>
      </c>
      <c r="D122">
        <v>40206</v>
      </c>
      <c r="E122" t="s">
        <v>126</v>
      </c>
      <c r="F122">
        <v>64</v>
      </c>
      <c r="G122" t="s">
        <v>57</v>
      </c>
      <c r="H122">
        <v>85</v>
      </c>
      <c r="K122" t="s">
        <v>18</v>
      </c>
    </row>
    <row r="123" spans="1:11" x14ac:dyDescent="0.25">
      <c r="A123">
        <v>2</v>
      </c>
      <c r="B123">
        <v>0</v>
      </c>
      <c r="C123" t="s">
        <v>127</v>
      </c>
      <c r="D123">
        <v>40206</v>
      </c>
      <c r="E123" t="s">
        <v>127</v>
      </c>
      <c r="F123">
        <v>64</v>
      </c>
      <c r="G123" t="s">
        <v>57</v>
      </c>
      <c r="H123">
        <v>90</v>
      </c>
      <c r="K123" t="s">
        <v>18</v>
      </c>
    </row>
    <row r="124" spans="1:11" x14ac:dyDescent="0.25">
      <c r="A124">
        <v>2</v>
      </c>
      <c r="B124">
        <v>0</v>
      </c>
      <c r="C124" t="s">
        <v>128</v>
      </c>
      <c r="D124">
        <v>40206</v>
      </c>
      <c r="E124" t="s">
        <v>128</v>
      </c>
      <c r="F124">
        <v>64</v>
      </c>
      <c r="G124" t="s">
        <v>57</v>
      </c>
      <c r="H124">
        <v>95</v>
      </c>
      <c r="K124" t="s">
        <v>18</v>
      </c>
    </row>
    <row r="125" spans="1:11" x14ac:dyDescent="0.25">
      <c r="A125">
        <v>2</v>
      </c>
      <c r="B125">
        <v>0</v>
      </c>
      <c r="C125" t="s">
        <v>129</v>
      </c>
      <c r="D125">
        <v>40206</v>
      </c>
      <c r="E125" t="s">
        <v>129</v>
      </c>
      <c r="F125">
        <v>64</v>
      </c>
      <c r="G125" t="s">
        <v>57</v>
      </c>
      <c r="H125">
        <v>100</v>
      </c>
      <c r="K125" t="s">
        <v>18</v>
      </c>
    </row>
    <row r="126" spans="1:11" x14ac:dyDescent="0.25">
      <c r="A126">
        <v>2</v>
      </c>
      <c r="B126">
        <v>0</v>
      </c>
      <c r="C126" t="s">
        <v>130</v>
      </c>
      <c r="D126">
        <v>40206</v>
      </c>
      <c r="E126" t="s">
        <v>130</v>
      </c>
      <c r="F126">
        <v>64</v>
      </c>
      <c r="G126" t="s">
        <v>57</v>
      </c>
      <c r="H126">
        <v>105</v>
      </c>
      <c r="K126" t="s">
        <v>18</v>
      </c>
    </row>
    <row r="127" spans="1:11" x14ac:dyDescent="0.25">
      <c r="A127">
        <v>2</v>
      </c>
      <c r="B127">
        <v>0</v>
      </c>
      <c r="C127" t="s">
        <v>131</v>
      </c>
      <c r="D127">
        <v>40206</v>
      </c>
      <c r="E127" t="s">
        <v>131</v>
      </c>
      <c r="F127">
        <v>64</v>
      </c>
      <c r="G127" t="s">
        <v>57</v>
      </c>
      <c r="H127">
        <v>110</v>
      </c>
      <c r="K127" t="s">
        <v>18</v>
      </c>
    </row>
    <row r="128" spans="1:11" x14ac:dyDescent="0.25">
      <c r="A128">
        <v>2</v>
      </c>
      <c r="B128">
        <v>0</v>
      </c>
      <c r="C128" t="s">
        <v>132</v>
      </c>
      <c r="D128">
        <v>40206</v>
      </c>
      <c r="E128" t="s">
        <v>132</v>
      </c>
      <c r="F128">
        <v>64</v>
      </c>
      <c r="G128" t="s">
        <v>57</v>
      </c>
      <c r="H128">
        <v>115</v>
      </c>
      <c r="K128" t="s">
        <v>18</v>
      </c>
    </row>
    <row r="129" spans="1:11" x14ac:dyDescent="0.25">
      <c r="A129">
        <v>2</v>
      </c>
      <c r="B129">
        <v>0</v>
      </c>
      <c r="C129" t="s">
        <v>133</v>
      </c>
      <c r="D129">
        <v>40206</v>
      </c>
      <c r="E129" t="s">
        <v>133</v>
      </c>
      <c r="F129">
        <v>64</v>
      </c>
      <c r="G129" t="s">
        <v>57</v>
      </c>
      <c r="H129">
        <v>120</v>
      </c>
      <c r="K129" t="s">
        <v>18</v>
      </c>
    </row>
    <row r="130" spans="1:11" x14ac:dyDescent="0.25">
      <c r="A130">
        <v>2</v>
      </c>
      <c r="B130">
        <v>0</v>
      </c>
      <c r="C130" t="s">
        <v>134</v>
      </c>
      <c r="D130">
        <v>40206</v>
      </c>
      <c r="E130" t="s">
        <v>134</v>
      </c>
      <c r="F130">
        <v>64</v>
      </c>
      <c r="G130" t="s">
        <v>57</v>
      </c>
      <c r="H130">
        <v>130</v>
      </c>
      <c r="K130" t="s">
        <v>18</v>
      </c>
    </row>
    <row r="131" spans="1:11" x14ac:dyDescent="0.25">
      <c r="A131">
        <v>2</v>
      </c>
      <c r="B131">
        <v>0</v>
      </c>
      <c r="C131" t="s">
        <v>135</v>
      </c>
      <c r="D131">
        <v>40206</v>
      </c>
      <c r="E131" t="s">
        <v>135</v>
      </c>
      <c r="F131">
        <v>64</v>
      </c>
      <c r="G131" t="s">
        <v>57</v>
      </c>
      <c r="H131">
        <v>140</v>
      </c>
      <c r="K131" t="s">
        <v>18</v>
      </c>
    </row>
    <row r="132" spans="1:11" x14ac:dyDescent="0.25">
      <c r="A132">
        <v>2</v>
      </c>
      <c r="B132">
        <v>0</v>
      </c>
      <c r="C132" t="s">
        <v>136</v>
      </c>
      <c r="D132">
        <v>40206</v>
      </c>
      <c r="E132" t="s">
        <v>136</v>
      </c>
      <c r="F132">
        <v>64</v>
      </c>
      <c r="G132" t="s">
        <v>57</v>
      </c>
      <c r="H132">
        <v>150</v>
      </c>
      <c r="K132" t="s">
        <v>18</v>
      </c>
    </row>
    <row r="133" spans="1:11" x14ac:dyDescent="0.25">
      <c r="A133">
        <v>2</v>
      </c>
      <c r="B133">
        <v>0</v>
      </c>
      <c r="C133" t="s">
        <v>137</v>
      </c>
      <c r="D133">
        <v>40206</v>
      </c>
      <c r="E133" t="s">
        <v>137</v>
      </c>
      <c r="F133">
        <v>64</v>
      </c>
      <c r="G133" t="s">
        <v>57</v>
      </c>
      <c r="H133">
        <v>160</v>
      </c>
      <c r="K133" t="s">
        <v>18</v>
      </c>
    </row>
  </sheetData>
  <sortState xmlns:xlrd2="http://schemas.microsoft.com/office/spreadsheetml/2017/richdata2" ref="A2:K133">
    <sortCondition ref="A2:A1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1E019-4277-46F3-B8A6-F739D33481BE}">
  <dimension ref="A2:P31"/>
  <sheetViews>
    <sheetView tabSelected="1" topLeftCell="A12" workbookViewId="0">
      <selection activeCell="D19" sqref="D19"/>
    </sheetView>
  </sheetViews>
  <sheetFormatPr defaultRowHeight="15" x14ac:dyDescent="0.25"/>
  <cols>
    <col min="2" max="2" width="25.7109375" customWidth="1"/>
    <col min="10" max="10" width="17.7109375" bestFit="1" customWidth="1"/>
    <col min="15" max="15" width="17" bestFit="1" customWidth="1"/>
  </cols>
  <sheetData>
    <row r="2" spans="1:16" x14ac:dyDescent="0.25">
      <c r="A2">
        <v>40206</v>
      </c>
      <c r="B2" t="s">
        <v>0</v>
      </c>
      <c r="C2">
        <v>14</v>
      </c>
      <c r="D2" t="s">
        <v>149</v>
      </c>
      <c r="E2" s="2" t="s">
        <v>150</v>
      </c>
      <c r="F2" t="s">
        <v>18</v>
      </c>
      <c r="G2" t="str">
        <f>"insert into zd2336480_list values('"&amp;B2&amp;"');"</f>
        <v>insert into zd2336480_list values('40206-14-4W-070');</v>
      </c>
      <c r="H2" t="s">
        <v>165</v>
      </c>
      <c r="I2" t="str">
        <f>"'" &amp; A2 &amp;"',"</f>
        <v>'40206',</v>
      </c>
      <c r="J2" t="str">
        <f>"'" &amp; B2 &amp;"',"</f>
        <v>'40206-14-4W-070',</v>
      </c>
      <c r="K2" t="str">
        <f>"'" &amp; C2 &amp;"',"</f>
        <v>'14',</v>
      </c>
      <c r="L2" t="str">
        <f>"'" &amp; D2 &amp;"',"</f>
        <v>'4W',</v>
      </c>
      <c r="M2" t="str">
        <f>"'" &amp; E2 &amp;"',"</f>
        <v>'070',</v>
      </c>
      <c r="N2" t="str">
        <f>"'" &amp; F2 &amp;"');"</f>
        <v>'T');</v>
      </c>
      <c r="O2" t="str">
        <f>"'"&amp;A2&amp;"-"&amp;C2&amp;"-"&amp;D2&amp;"-"&amp;E2&amp;"',"</f>
        <v>'40206-14-4W-070',</v>
      </c>
      <c r="P2" t="b">
        <f>O2=J2</f>
        <v>1</v>
      </c>
    </row>
    <row r="3" spans="1:16" x14ac:dyDescent="0.25">
      <c r="A3">
        <v>40206</v>
      </c>
      <c r="B3" t="s">
        <v>2</v>
      </c>
      <c r="C3">
        <v>14</v>
      </c>
      <c r="D3" t="s">
        <v>149</v>
      </c>
      <c r="E3" s="1" t="s">
        <v>151</v>
      </c>
      <c r="F3" t="s">
        <v>18</v>
      </c>
      <c r="G3" t="str">
        <f t="shared" ref="G3:G31" si="0">"insert into zd2336480_list values('"&amp;B3&amp;"');"</f>
        <v>insert into zd2336480_list values('40206-14-4W-075');</v>
      </c>
      <c r="H3" t="s">
        <v>165</v>
      </c>
      <c r="I3" t="str">
        <f t="shared" ref="I3:I31" si="1">"'" &amp; A3 &amp;"',"</f>
        <v>'40206',</v>
      </c>
      <c r="J3" t="str">
        <f t="shared" ref="J3:J31" si="2">"'" &amp; B3 &amp;"',"</f>
        <v>'40206-14-4W-075',</v>
      </c>
      <c r="K3" t="str">
        <f t="shared" ref="K3:K31" si="3">"'" &amp; C3 &amp;"',"</f>
        <v>'14',</v>
      </c>
      <c r="L3" t="str">
        <f t="shared" ref="L3:L31" si="4">"'" &amp; D3 &amp;"',"</f>
        <v>'4W',</v>
      </c>
      <c r="M3" t="str">
        <f t="shared" ref="M3:M31" si="5">"'" &amp; E3 &amp;"',"</f>
        <v>'075',</v>
      </c>
      <c r="N3" t="str">
        <f t="shared" ref="N3:N31" si="6">"'" &amp; F3 &amp;"');"</f>
        <v>'T');</v>
      </c>
      <c r="O3" t="str">
        <f t="shared" ref="O3:O31" si="7">"'"&amp;A3&amp;"-"&amp;C3&amp;"-"&amp;D3&amp;"-"&amp;E3&amp;"',"</f>
        <v>'40206-14-4W-075',</v>
      </c>
      <c r="P3" t="b">
        <f t="shared" ref="P3:P31" si="8">O3=J3</f>
        <v>1</v>
      </c>
    </row>
    <row r="4" spans="1:16" x14ac:dyDescent="0.25">
      <c r="A4">
        <v>40206</v>
      </c>
      <c r="B4" t="s">
        <v>3</v>
      </c>
      <c r="C4">
        <v>14</v>
      </c>
      <c r="D4" t="s">
        <v>149</v>
      </c>
      <c r="E4" s="1" t="s">
        <v>152</v>
      </c>
      <c r="F4" t="s">
        <v>18</v>
      </c>
      <c r="G4" t="str">
        <f t="shared" si="0"/>
        <v>insert into zd2336480_list values('40206-14-4W-080');</v>
      </c>
      <c r="H4" t="s">
        <v>165</v>
      </c>
      <c r="I4" t="str">
        <f t="shared" si="1"/>
        <v>'40206',</v>
      </c>
      <c r="J4" t="str">
        <f t="shared" si="2"/>
        <v>'40206-14-4W-080',</v>
      </c>
      <c r="K4" t="str">
        <f t="shared" si="3"/>
        <v>'14',</v>
      </c>
      <c r="L4" t="str">
        <f t="shared" si="4"/>
        <v>'4W',</v>
      </c>
      <c r="M4" t="str">
        <f t="shared" si="5"/>
        <v>'080',</v>
      </c>
      <c r="N4" t="str">
        <f t="shared" si="6"/>
        <v>'T');</v>
      </c>
      <c r="O4" t="str">
        <f t="shared" si="7"/>
        <v>'40206-14-4W-080',</v>
      </c>
      <c r="P4" t="b">
        <f t="shared" si="8"/>
        <v>1</v>
      </c>
    </row>
    <row r="5" spans="1:16" x14ac:dyDescent="0.25">
      <c r="A5">
        <v>40206</v>
      </c>
      <c r="B5" t="s">
        <v>4</v>
      </c>
      <c r="C5">
        <v>14</v>
      </c>
      <c r="D5" t="s">
        <v>149</v>
      </c>
      <c r="E5" s="1" t="s">
        <v>153</v>
      </c>
      <c r="F5" t="s">
        <v>18</v>
      </c>
      <c r="G5" t="str">
        <f t="shared" si="0"/>
        <v>insert into zd2336480_list values('40206-14-4W-085');</v>
      </c>
      <c r="H5" t="s">
        <v>165</v>
      </c>
      <c r="I5" t="str">
        <f t="shared" si="1"/>
        <v>'40206',</v>
      </c>
      <c r="J5" t="str">
        <f t="shared" si="2"/>
        <v>'40206-14-4W-085',</v>
      </c>
      <c r="K5" t="str">
        <f t="shared" si="3"/>
        <v>'14',</v>
      </c>
      <c r="L5" t="str">
        <f t="shared" si="4"/>
        <v>'4W',</v>
      </c>
      <c r="M5" t="str">
        <f t="shared" si="5"/>
        <v>'085',</v>
      </c>
      <c r="N5" t="str">
        <f t="shared" si="6"/>
        <v>'T');</v>
      </c>
      <c r="O5" t="str">
        <f t="shared" si="7"/>
        <v>'40206-14-4W-085',</v>
      </c>
      <c r="P5" t="b">
        <f t="shared" si="8"/>
        <v>1</v>
      </c>
    </row>
    <row r="6" spans="1:16" x14ac:dyDescent="0.25">
      <c r="A6">
        <v>40206</v>
      </c>
      <c r="B6" t="s">
        <v>5</v>
      </c>
      <c r="C6">
        <v>14</v>
      </c>
      <c r="D6" t="s">
        <v>149</v>
      </c>
      <c r="E6" s="1" t="s">
        <v>154</v>
      </c>
      <c r="F6" t="s">
        <v>18</v>
      </c>
      <c r="G6" t="str">
        <f t="shared" si="0"/>
        <v>insert into zd2336480_list values('40206-14-4W-090');</v>
      </c>
      <c r="H6" t="s">
        <v>165</v>
      </c>
      <c r="I6" t="str">
        <f t="shared" si="1"/>
        <v>'40206',</v>
      </c>
      <c r="J6" t="str">
        <f t="shared" si="2"/>
        <v>'40206-14-4W-090',</v>
      </c>
      <c r="K6" t="str">
        <f t="shared" si="3"/>
        <v>'14',</v>
      </c>
      <c r="L6" t="str">
        <f t="shared" si="4"/>
        <v>'4W',</v>
      </c>
      <c r="M6" t="str">
        <f t="shared" si="5"/>
        <v>'090',</v>
      </c>
      <c r="N6" t="str">
        <f t="shared" si="6"/>
        <v>'T');</v>
      </c>
      <c r="O6" t="str">
        <f t="shared" si="7"/>
        <v>'40206-14-4W-090',</v>
      </c>
      <c r="P6" t="b">
        <f t="shared" si="8"/>
        <v>1</v>
      </c>
    </row>
    <row r="7" spans="1:16" x14ac:dyDescent="0.25">
      <c r="A7">
        <v>40206</v>
      </c>
      <c r="B7" t="s">
        <v>6</v>
      </c>
      <c r="C7">
        <v>14</v>
      </c>
      <c r="D7" t="s">
        <v>149</v>
      </c>
      <c r="E7" s="1" t="s">
        <v>155</v>
      </c>
      <c r="F7" t="s">
        <v>18</v>
      </c>
      <c r="G7" t="str">
        <f t="shared" si="0"/>
        <v>insert into zd2336480_list values('40206-14-4W-095');</v>
      </c>
      <c r="H7" t="s">
        <v>165</v>
      </c>
      <c r="I7" t="str">
        <f t="shared" si="1"/>
        <v>'40206',</v>
      </c>
      <c r="J7" t="str">
        <f t="shared" si="2"/>
        <v>'40206-14-4W-095',</v>
      </c>
      <c r="K7" t="str">
        <f t="shared" si="3"/>
        <v>'14',</v>
      </c>
      <c r="L7" t="str">
        <f t="shared" si="4"/>
        <v>'4W',</v>
      </c>
      <c r="M7" t="str">
        <f t="shared" si="5"/>
        <v>'095',</v>
      </c>
      <c r="N7" t="str">
        <f t="shared" si="6"/>
        <v>'T');</v>
      </c>
      <c r="O7" t="str">
        <f t="shared" si="7"/>
        <v>'40206-14-4W-095',</v>
      </c>
      <c r="P7" t="b">
        <f t="shared" si="8"/>
        <v>1</v>
      </c>
    </row>
    <row r="8" spans="1:16" x14ac:dyDescent="0.25">
      <c r="A8">
        <v>40206</v>
      </c>
      <c r="B8" t="s">
        <v>7</v>
      </c>
      <c r="C8">
        <v>14</v>
      </c>
      <c r="D8" t="s">
        <v>149</v>
      </c>
      <c r="E8" s="2" t="s">
        <v>156</v>
      </c>
      <c r="F8" t="s">
        <v>18</v>
      </c>
      <c r="G8" t="str">
        <f t="shared" si="0"/>
        <v>insert into zd2336480_list values('40206-14-4W-100');</v>
      </c>
      <c r="H8" t="s">
        <v>165</v>
      </c>
      <c r="I8" t="str">
        <f t="shared" si="1"/>
        <v>'40206',</v>
      </c>
      <c r="J8" t="str">
        <f t="shared" si="2"/>
        <v>'40206-14-4W-100',</v>
      </c>
      <c r="K8" t="str">
        <f t="shared" si="3"/>
        <v>'14',</v>
      </c>
      <c r="L8" t="str">
        <f t="shared" si="4"/>
        <v>'4W',</v>
      </c>
      <c r="M8" t="str">
        <f t="shared" si="5"/>
        <v>'100',</v>
      </c>
      <c r="N8" t="str">
        <f t="shared" si="6"/>
        <v>'T');</v>
      </c>
      <c r="O8" t="str">
        <f t="shared" si="7"/>
        <v>'40206-14-4W-100',</v>
      </c>
      <c r="P8" t="b">
        <f t="shared" si="8"/>
        <v>1</v>
      </c>
    </row>
    <row r="9" spans="1:16" x14ac:dyDescent="0.25">
      <c r="A9">
        <v>40206</v>
      </c>
      <c r="B9" t="s">
        <v>8</v>
      </c>
      <c r="C9">
        <v>14</v>
      </c>
      <c r="D9" t="s">
        <v>149</v>
      </c>
      <c r="E9" s="2" t="s">
        <v>157</v>
      </c>
      <c r="F9" t="s">
        <v>18</v>
      </c>
      <c r="G9" t="str">
        <f t="shared" si="0"/>
        <v>insert into zd2336480_list values('40206-14-4W-105');</v>
      </c>
      <c r="H9" t="s">
        <v>165</v>
      </c>
      <c r="I9" t="str">
        <f t="shared" si="1"/>
        <v>'40206',</v>
      </c>
      <c r="J9" t="str">
        <f t="shared" si="2"/>
        <v>'40206-14-4W-105',</v>
      </c>
      <c r="K9" t="str">
        <f t="shared" si="3"/>
        <v>'14',</v>
      </c>
      <c r="L9" t="str">
        <f t="shared" si="4"/>
        <v>'4W',</v>
      </c>
      <c r="M9" t="str">
        <f t="shared" si="5"/>
        <v>'105',</v>
      </c>
      <c r="N9" t="str">
        <f t="shared" si="6"/>
        <v>'T');</v>
      </c>
      <c r="O9" t="str">
        <f t="shared" si="7"/>
        <v>'40206-14-4W-105',</v>
      </c>
      <c r="P9" t="b">
        <f t="shared" si="8"/>
        <v>1</v>
      </c>
    </row>
    <row r="10" spans="1:16" x14ac:dyDescent="0.25">
      <c r="A10">
        <v>40206</v>
      </c>
      <c r="B10" t="s">
        <v>9</v>
      </c>
      <c r="C10">
        <v>14</v>
      </c>
      <c r="D10" t="s">
        <v>149</v>
      </c>
      <c r="E10" s="2" t="s">
        <v>158</v>
      </c>
      <c r="F10" t="s">
        <v>18</v>
      </c>
      <c r="G10" t="str">
        <f t="shared" si="0"/>
        <v>insert into zd2336480_list values('40206-14-4W-110');</v>
      </c>
      <c r="H10" t="s">
        <v>165</v>
      </c>
      <c r="I10" t="str">
        <f t="shared" si="1"/>
        <v>'40206',</v>
      </c>
      <c r="J10" t="str">
        <f t="shared" si="2"/>
        <v>'40206-14-4W-110',</v>
      </c>
      <c r="K10" t="str">
        <f t="shared" si="3"/>
        <v>'14',</v>
      </c>
      <c r="L10" t="str">
        <f t="shared" si="4"/>
        <v>'4W',</v>
      </c>
      <c r="M10" t="str">
        <f t="shared" si="5"/>
        <v>'110',</v>
      </c>
      <c r="N10" t="str">
        <f t="shared" si="6"/>
        <v>'T');</v>
      </c>
      <c r="O10" t="str">
        <f t="shared" si="7"/>
        <v>'40206-14-4W-110',</v>
      </c>
      <c r="P10" t="b">
        <f t="shared" si="8"/>
        <v>1</v>
      </c>
    </row>
    <row r="11" spans="1:16" x14ac:dyDescent="0.25">
      <c r="A11">
        <v>40206</v>
      </c>
      <c r="B11" t="s">
        <v>10</v>
      </c>
      <c r="C11">
        <v>14</v>
      </c>
      <c r="D11" t="s">
        <v>149</v>
      </c>
      <c r="E11" s="2" t="s">
        <v>159</v>
      </c>
      <c r="F11" t="s">
        <v>18</v>
      </c>
      <c r="G11" t="str">
        <f t="shared" si="0"/>
        <v>insert into zd2336480_list values('40206-14-4W-115');</v>
      </c>
      <c r="H11" t="s">
        <v>165</v>
      </c>
      <c r="I11" t="str">
        <f t="shared" si="1"/>
        <v>'40206',</v>
      </c>
      <c r="J11" t="str">
        <f t="shared" si="2"/>
        <v>'40206-14-4W-115',</v>
      </c>
      <c r="K11" t="str">
        <f t="shared" si="3"/>
        <v>'14',</v>
      </c>
      <c r="L11" t="str">
        <f t="shared" si="4"/>
        <v>'4W',</v>
      </c>
      <c r="M11" t="str">
        <f t="shared" si="5"/>
        <v>'115',</v>
      </c>
      <c r="N11" t="str">
        <f t="shared" si="6"/>
        <v>'T');</v>
      </c>
      <c r="O11" t="str">
        <f t="shared" si="7"/>
        <v>'40206-14-4W-115',</v>
      </c>
      <c r="P11" t="b">
        <f t="shared" si="8"/>
        <v>1</v>
      </c>
    </row>
    <row r="12" spans="1:16" x14ac:dyDescent="0.25">
      <c r="A12">
        <v>40206</v>
      </c>
      <c r="B12" t="s">
        <v>11</v>
      </c>
      <c r="C12">
        <v>14</v>
      </c>
      <c r="D12" t="s">
        <v>149</v>
      </c>
      <c r="E12" s="2" t="s">
        <v>161</v>
      </c>
      <c r="F12" t="s">
        <v>18</v>
      </c>
      <c r="G12" t="str">
        <f t="shared" si="0"/>
        <v>insert into zd2336480_list values('40206-14-4W-120');</v>
      </c>
      <c r="H12" t="s">
        <v>165</v>
      </c>
      <c r="I12" t="str">
        <f t="shared" si="1"/>
        <v>'40206',</v>
      </c>
      <c r="J12" t="str">
        <f t="shared" si="2"/>
        <v>'40206-14-4W-120',</v>
      </c>
      <c r="K12" t="str">
        <f t="shared" si="3"/>
        <v>'14',</v>
      </c>
      <c r="L12" t="str">
        <f t="shared" si="4"/>
        <v>'4W',</v>
      </c>
      <c r="M12" t="str">
        <f t="shared" si="5"/>
        <v>'120',</v>
      </c>
      <c r="N12" t="str">
        <f t="shared" si="6"/>
        <v>'T');</v>
      </c>
      <c r="O12" t="str">
        <f t="shared" si="7"/>
        <v>'40206-14-4W-120',</v>
      </c>
      <c r="P12" t="b">
        <f t="shared" si="8"/>
        <v>1</v>
      </c>
    </row>
    <row r="13" spans="1:16" x14ac:dyDescent="0.25">
      <c r="A13">
        <v>40206</v>
      </c>
      <c r="B13" t="s">
        <v>12</v>
      </c>
      <c r="C13">
        <v>14</v>
      </c>
      <c r="D13" t="s">
        <v>149</v>
      </c>
      <c r="E13" s="2" t="s">
        <v>160</v>
      </c>
      <c r="F13" t="s">
        <v>18</v>
      </c>
      <c r="G13" t="str">
        <f t="shared" si="0"/>
        <v>insert into zd2336480_list values('40206-14-4W-130');</v>
      </c>
      <c r="H13" t="s">
        <v>165</v>
      </c>
      <c r="I13" t="str">
        <f t="shared" si="1"/>
        <v>'40206',</v>
      </c>
      <c r="J13" t="str">
        <f t="shared" si="2"/>
        <v>'40206-14-4W-130',</v>
      </c>
      <c r="K13" t="str">
        <f t="shared" si="3"/>
        <v>'14',</v>
      </c>
      <c r="L13" t="str">
        <f t="shared" si="4"/>
        <v>'4W',</v>
      </c>
      <c r="M13" t="str">
        <f t="shared" si="5"/>
        <v>'130',</v>
      </c>
      <c r="N13" t="str">
        <f t="shared" si="6"/>
        <v>'T');</v>
      </c>
      <c r="O13" t="str">
        <f t="shared" si="7"/>
        <v>'40206-14-4W-130',</v>
      </c>
      <c r="P13" t="b">
        <f t="shared" si="8"/>
        <v>1</v>
      </c>
    </row>
    <row r="14" spans="1:16" x14ac:dyDescent="0.25">
      <c r="A14">
        <v>40206</v>
      </c>
      <c r="B14" t="s">
        <v>13</v>
      </c>
      <c r="C14">
        <v>14</v>
      </c>
      <c r="D14" t="s">
        <v>149</v>
      </c>
      <c r="E14" s="2" t="s">
        <v>162</v>
      </c>
      <c r="F14" t="s">
        <v>18</v>
      </c>
      <c r="G14" t="str">
        <f t="shared" si="0"/>
        <v>insert into zd2336480_list values('40206-14-4W-140');</v>
      </c>
      <c r="H14" t="s">
        <v>165</v>
      </c>
      <c r="I14" t="str">
        <f t="shared" si="1"/>
        <v>'40206',</v>
      </c>
      <c r="J14" t="str">
        <f t="shared" si="2"/>
        <v>'40206-14-4W-140',</v>
      </c>
      <c r="K14" t="str">
        <f t="shared" si="3"/>
        <v>'14',</v>
      </c>
      <c r="L14" t="str">
        <f t="shared" si="4"/>
        <v>'4W',</v>
      </c>
      <c r="M14" t="str">
        <f t="shared" si="5"/>
        <v>'140',</v>
      </c>
      <c r="N14" t="str">
        <f t="shared" si="6"/>
        <v>'T');</v>
      </c>
      <c r="O14" t="str">
        <f t="shared" si="7"/>
        <v>'40206-14-4W-140',</v>
      </c>
      <c r="P14" t="b">
        <f t="shared" si="8"/>
        <v>1</v>
      </c>
    </row>
    <row r="15" spans="1:16" x14ac:dyDescent="0.25">
      <c r="A15">
        <v>40206</v>
      </c>
      <c r="B15" t="s">
        <v>14</v>
      </c>
      <c r="C15">
        <v>14</v>
      </c>
      <c r="D15" t="s">
        <v>149</v>
      </c>
      <c r="E15" s="2" t="s">
        <v>163</v>
      </c>
      <c r="F15" t="s">
        <v>18</v>
      </c>
      <c r="G15" t="str">
        <f t="shared" si="0"/>
        <v>insert into zd2336480_list values('40206-14-4W-150');</v>
      </c>
      <c r="H15" t="s">
        <v>165</v>
      </c>
      <c r="I15" t="str">
        <f t="shared" si="1"/>
        <v>'40206',</v>
      </c>
      <c r="J15" t="str">
        <f t="shared" si="2"/>
        <v>'40206-14-4W-150',</v>
      </c>
      <c r="K15" t="str">
        <f t="shared" si="3"/>
        <v>'14',</v>
      </c>
      <c r="L15" t="str">
        <f t="shared" si="4"/>
        <v>'4W',</v>
      </c>
      <c r="M15" t="str">
        <f t="shared" si="5"/>
        <v>'150',</v>
      </c>
      <c r="N15" t="str">
        <f t="shared" si="6"/>
        <v>'T');</v>
      </c>
      <c r="O15" t="str">
        <f t="shared" si="7"/>
        <v>'40206-14-4W-150',</v>
      </c>
      <c r="P15" t="b">
        <f t="shared" si="8"/>
        <v>1</v>
      </c>
    </row>
    <row r="16" spans="1:16" x14ac:dyDescent="0.25">
      <c r="A16">
        <v>40206</v>
      </c>
      <c r="B16" t="s">
        <v>15</v>
      </c>
      <c r="C16">
        <v>14</v>
      </c>
      <c r="D16" t="s">
        <v>149</v>
      </c>
      <c r="E16" s="2" t="s">
        <v>164</v>
      </c>
      <c r="F16" t="s">
        <v>18</v>
      </c>
      <c r="G16" t="str">
        <f t="shared" si="0"/>
        <v>insert into zd2336480_list values('40206-14-4W-160');</v>
      </c>
      <c r="H16" t="s">
        <v>165</v>
      </c>
      <c r="I16" t="str">
        <f t="shared" si="1"/>
        <v>'40206',</v>
      </c>
      <c r="J16" t="str">
        <f t="shared" si="2"/>
        <v>'40206-14-4W-160',</v>
      </c>
      <c r="K16" t="str">
        <f t="shared" si="3"/>
        <v>'14',</v>
      </c>
      <c r="L16" t="str">
        <f t="shared" si="4"/>
        <v>'4W',</v>
      </c>
      <c r="M16" t="str">
        <f t="shared" si="5"/>
        <v>'160',</v>
      </c>
      <c r="N16" t="str">
        <f t="shared" si="6"/>
        <v>'T');</v>
      </c>
      <c r="O16" t="str">
        <f t="shared" si="7"/>
        <v>'40206-14-4W-160',</v>
      </c>
      <c r="P16" t="b">
        <f t="shared" si="8"/>
        <v>1</v>
      </c>
    </row>
    <row r="17" spans="1:16" x14ac:dyDescent="0.25">
      <c r="A17">
        <v>40206</v>
      </c>
      <c r="B17" t="s">
        <v>70</v>
      </c>
      <c r="C17">
        <v>64</v>
      </c>
      <c r="D17" t="s">
        <v>149</v>
      </c>
      <c r="E17" s="1" t="s">
        <v>150</v>
      </c>
      <c r="F17" t="s">
        <v>18</v>
      </c>
      <c r="G17" t="str">
        <f t="shared" si="0"/>
        <v>insert into zd2336480_list values('40206-64-4W-070');</v>
      </c>
      <c r="H17" t="s">
        <v>165</v>
      </c>
      <c r="I17" t="str">
        <f t="shared" si="1"/>
        <v>'40206',</v>
      </c>
      <c r="J17" t="str">
        <f t="shared" si="2"/>
        <v>'40206-64-4W-070',</v>
      </c>
      <c r="K17" t="str">
        <f t="shared" si="3"/>
        <v>'64',</v>
      </c>
      <c r="L17" t="str">
        <f t="shared" si="4"/>
        <v>'4W',</v>
      </c>
      <c r="M17" t="str">
        <f t="shared" si="5"/>
        <v>'070',</v>
      </c>
      <c r="N17" t="str">
        <f t="shared" si="6"/>
        <v>'T');</v>
      </c>
      <c r="O17" t="str">
        <f t="shared" si="7"/>
        <v>'40206-64-4W-070',</v>
      </c>
      <c r="P17" t="b">
        <f t="shared" si="8"/>
        <v>1</v>
      </c>
    </row>
    <row r="18" spans="1:16" x14ac:dyDescent="0.25">
      <c r="A18">
        <v>40206</v>
      </c>
      <c r="B18" t="s">
        <v>71</v>
      </c>
      <c r="C18">
        <v>64</v>
      </c>
      <c r="D18" t="s">
        <v>149</v>
      </c>
      <c r="E18" s="1" t="s">
        <v>151</v>
      </c>
      <c r="F18" t="s">
        <v>18</v>
      </c>
      <c r="G18" t="str">
        <f t="shared" si="0"/>
        <v>insert into zd2336480_list values('40206-64-4W-075');</v>
      </c>
      <c r="H18" t="s">
        <v>165</v>
      </c>
      <c r="I18" t="str">
        <f t="shared" si="1"/>
        <v>'40206',</v>
      </c>
      <c r="J18" t="str">
        <f t="shared" si="2"/>
        <v>'40206-64-4W-075',</v>
      </c>
      <c r="K18" t="str">
        <f t="shared" si="3"/>
        <v>'64',</v>
      </c>
      <c r="L18" t="str">
        <f t="shared" si="4"/>
        <v>'4W',</v>
      </c>
      <c r="M18" t="str">
        <f t="shared" si="5"/>
        <v>'075',</v>
      </c>
      <c r="N18" t="str">
        <f t="shared" si="6"/>
        <v>'T');</v>
      </c>
      <c r="O18" t="str">
        <f t="shared" si="7"/>
        <v>'40206-64-4W-075',</v>
      </c>
      <c r="P18" t="b">
        <f t="shared" si="8"/>
        <v>1</v>
      </c>
    </row>
    <row r="19" spans="1:16" x14ac:dyDescent="0.25">
      <c r="A19">
        <v>40206</v>
      </c>
      <c r="B19" t="s">
        <v>72</v>
      </c>
      <c r="C19">
        <v>64</v>
      </c>
      <c r="D19" t="s">
        <v>149</v>
      </c>
      <c r="E19" s="1" t="s">
        <v>152</v>
      </c>
      <c r="F19" t="s">
        <v>18</v>
      </c>
      <c r="G19" t="str">
        <f t="shared" si="0"/>
        <v>insert into zd2336480_list values('40206-64-4W-080');</v>
      </c>
      <c r="H19" t="s">
        <v>165</v>
      </c>
      <c r="I19" t="str">
        <f t="shared" si="1"/>
        <v>'40206',</v>
      </c>
      <c r="J19" t="str">
        <f t="shared" si="2"/>
        <v>'40206-64-4W-080',</v>
      </c>
      <c r="K19" t="str">
        <f t="shared" si="3"/>
        <v>'64',</v>
      </c>
      <c r="L19" t="str">
        <f t="shared" si="4"/>
        <v>'4W',</v>
      </c>
      <c r="M19" t="str">
        <f t="shared" si="5"/>
        <v>'080',</v>
      </c>
      <c r="N19" t="str">
        <f t="shared" si="6"/>
        <v>'T');</v>
      </c>
      <c r="O19" t="str">
        <f t="shared" si="7"/>
        <v>'40206-64-4W-080',</v>
      </c>
      <c r="P19" t="b">
        <f t="shared" si="8"/>
        <v>1</v>
      </c>
    </row>
    <row r="20" spans="1:16" x14ac:dyDescent="0.25">
      <c r="A20">
        <v>40206</v>
      </c>
      <c r="B20" t="s">
        <v>73</v>
      </c>
      <c r="C20">
        <v>64</v>
      </c>
      <c r="D20" t="s">
        <v>149</v>
      </c>
      <c r="E20" s="1" t="s">
        <v>153</v>
      </c>
      <c r="F20" t="s">
        <v>18</v>
      </c>
      <c r="G20" t="str">
        <f t="shared" si="0"/>
        <v>insert into zd2336480_list values('40206-64-4W-085');</v>
      </c>
      <c r="H20" t="s">
        <v>165</v>
      </c>
      <c r="I20" t="str">
        <f t="shared" si="1"/>
        <v>'40206',</v>
      </c>
      <c r="J20" t="str">
        <f t="shared" si="2"/>
        <v>'40206-64-4W-085',</v>
      </c>
      <c r="K20" t="str">
        <f t="shared" si="3"/>
        <v>'64',</v>
      </c>
      <c r="L20" t="str">
        <f t="shared" si="4"/>
        <v>'4W',</v>
      </c>
      <c r="M20" t="str">
        <f t="shared" si="5"/>
        <v>'085',</v>
      </c>
      <c r="N20" t="str">
        <f t="shared" si="6"/>
        <v>'T');</v>
      </c>
      <c r="O20" t="str">
        <f t="shared" si="7"/>
        <v>'40206-64-4W-085',</v>
      </c>
      <c r="P20" t="b">
        <f t="shared" si="8"/>
        <v>1</v>
      </c>
    </row>
    <row r="21" spans="1:16" x14ac:dyDescent="0.25">
      <c r="A21">
        <v>40206</v>
      </c>
      <c r="B21" t="s">
        <v>74</v>
      </c>
      <c r="C21">
        <v>64</v>
      </c>
      <c r="D21" t="s">
        <v>149</v>
      </c>
      <c r="E21" s="1" t="s">
        <v>154</v>
      </c>
      <c r="F21" t="s">
        <v>18</v>
      </c>
      <c r="G21" t="str">
        <f t="shared" si="0"/>
        <v>insert into zd2336480_list values('40206-64-4W-090');</v>
      </c>
      <c r="H21" t="s">
        <v>165</v>
      </c>
      <c r="I21" t="str">
        <f t="shared" si="1"/>
        <v>'40206',</v>
      </c>
      <c r="J21" t="str">
        <f t="shared" si="2"/>
        <v>'40206-64-4W-090',</v>
      </c>
      <c r="K21" t="str">
        <f t="shared" si="3"/>
        <v>'64',</v>
      </c>
      <c r="L21" t="str">
        <f t="shared" si="4"/>
        <v>'4W',</v>
      </c>
      <c r="M21" t="str">
        <f t="shared" si="5"/>
        <v>'090',</v>
      </c>
      <c r="N21" t="str">
        <f t="shared" si="6"/>
        <v>'T');</v>
      </c>
      <c r="O21" t="str">
        <f t="shared" si="7"/>
        <v>'40206-64-4W-090',</v>
      </c>
      <c r="P21" t="b">
        <f t="shared" si="8"/>
        <v>1</v>
      </c>
    </row>
    <row r="22" spans="1:16" x14ac:dyDescent="0.25">
      <c r="A22">
        <v>40206</v>
      </c>
      <c r="B22" t="s">
        <v>75</v>
      </c>
      <c r="C22">
        <v>64</v>
      </c>
      <c r="D22" t="s">
        <v>149</v>
      </c>
      <c r="E22" s="1" t="s">
        <v>155</v>
      </c>
      <c r="F22" t="s">
        <v>18</v>
      </c>
      <c r="G22" t="str">
        <f t="shared" si="0"/>
        <v>insert into zd2336480_list values('40206-64-4W-095');</v>
      </c>
      <c r="H22" t="s">
        <v>165</v>
      </c>
      <c r="I22" t="str">
        <f t="shared" si="1"/>
        <v>'40206',</v>
      </c>
      <c r="J22" t="str">
        <f t="shared" si="2"/>
        <v>'40206-64-4W-095',</v>
      </c>
      <c r="K22" t="str">
        <f t="shared" si="3"/>
        <v>'64',</v>
      </c>
      <c r="L22" t="str">
        <f t="shared" si="4"/>
        <v>'4W',</v>
      </c>
      <c r="M22" t="str">
        <f t="shared" si="5"/>
        <v>'095',</v>
      </c>
      <c r="N22" t="str">
        <f t="shared" si="6"/>
        <v>'T');</v>
      </c>
      <c r="O22" t="str">
        <f t="shared" si="7"/>
        <v>'40206-64-4W-095',</v>
      </c>
      <c r="P22" t="b">
        <f t="shared" si="8"/>
        <v>1</v>
      </c>
    </row>
    <row r="23" spans="1:16" x14ac:dyDescent="0.25">
      <c r="A23">
        <v>40206</v>
      </c>
      <c r="B23" t="s">
        <v>76</v>
      </c>
      <c r="C23">
        <v>64</v>
      </c>
      <c r="D23" t="s">
        <v>149</v>
      </c>
      <c r="E23" s="1">
        <v>100</v>
      </c>
      <c r="F23" t="s">
        <v>18</v>
      </c>
      <c r="G23" t="str">
        <f t="shared" si="0"/>
        <v>insert into zd2336480_list values('40206-64-4W-100');</v>
      </c>
      <c r="H23" t="s">
        <v>165</v>
      </c>
      <c r="I23" t="str">
        <f t="shared" si="1"/>
        <v>'40206',</v>
      </c>
      <c r="J23" t="str">
        <f t="shared" si="2"/>
        <v>'40206-64-4W-100',</v>
      </c>
      <c r="K23" t="str">
        <f t="shared" si="3"/>
        <v>'64',</v>
      </c>
      <c r="L23" t="str">
        <f t="shared" si="4"/>
        <v>'4W',</v>
      </c>
      <c r="M23" t="str">
        <f t="shared" si="5"/>
        <v>'100',</v>
      </c>
      <c r="N23" t="str">
        <f t="shared" si="6"/>
        <v>'T');</v>
      </c>
      <c r="O23" t="str">
        <f t="shared" si="7"/>
        <v>'40206-64-4W-100',</v>
      </c>
      <c r="P23" t="b">
        <f t="shared" si="8"/>
        <v>1</v>
      </c>
    </row>
    <row r="24" spans="1:16" x14ac:dyDescent="0.25">
      <c r="A24">
        <v>40206</v>
      </c>
      <c r="B24" t="s">
        <v>77</v>
      </c>
      <c r="C24">
        <v>64</v>
      </c>
      <c r="D24" t="s">
        <v>149</v>
      </c>
      <c r="E24" s="1">
        <v>105</v>
      </c>
      <c r="F24" t="s">
        <v>18</v>
      </c>
      <c r="G24" t="str">
        <f t="shared" si="0"/>
        <v>insert into zd2336480_list values('40206-64-4W-105');</v>
      </c>
      <c r="H24" t="s">
        <v>165</v>
      </c>
      <c r="I24" t="str">
        <f t="shared" si="1"/>
        <v>'40206',</v>
      </c>
      <c r="J24" t="str">
        <f t="shared" si="2"/>
        <v>'40206-64-4W-105',</v>
      </c>
      <c r="K24" t="str">
        <f t="shared" si="3"/>
        <v>'64',</v>
      </c>
      <c r="L24" t="str">
        <f t="shared" si="4"/>
        <v>'4W',</v>
      </c>
      <c r="M24" t="str">
        <f t="shared" si="5"/>
        <v>'105',</v>
      </c>
      <c r="N24" t="str">
        <f t="shared" si="6"/>
        <v>'T');</v>
      </c>
      <c r="O24" t="str">
        <f t="shared" si="7"/>
        <v>'40206-64-4W-105',</v>
      </c>
      <c r="P24" t="b">
        <f t="shared" si="8"/>
        <v>1</v>
      </c>
    </row>
    <row r="25" spans="1:16" x14ac:dyDescent="0.25">
      <c r="A25">
        <v>40206</v>
      </c>
      <c r="B25" t="s">
        <v>78</v>
      </c>
      <c r="C25">
        <v>64</v>
      </c>
      <c r="D25" t="s">
        <v>149</v>
      </c>
      <c r="E25" s="1">
        <v>110</v>
      </c>
      <c r="F25" t="s">
        <v>18</v>
      </c>
      <c r="G25" t="str">
        <f t="shared" si="0"/>
        <v>insert into zd2336480_list values('40206-64-4W-110');</v>
      </c>
      <c r="H25" t="s">
        <v>165</v>
      </c>
      <c r="I25" t="str">
        <f t="shared" si="1"/>
        <v>'40206',</v>
      </c>
      <c r="J25" t="str">
        <f t="shared" si="2"/>
        <v>'40206-64-4W-110',</v>
      </c>
      <c r="K25" t="str">
        <f t="shared" si="3"/>
        <v>'64',</v>
      </c>
      <c r="L25" t="str">
        <f t="shared" si="4"/>
        <v>'4W',</v>
      </c>
      <c r="M25" t="str">
        <f t="shared" si="5"/>
        <v>'110',</v>
      </c>
      <c r="N25" t="str">
        <f t="shared" si="6"/>
        <v>'T');</v>
      </c>
      <c r="O25" t="str">
        <f t="shared" si="7"/>
        <v>'40206-64-4W-110',</v>
      </c>
      <c r="P25" t="b">
        <f t="shared" si="8"/>
        <v>1</v>
      </c>
    </row>
    <row r="26" spans="1:16" x14ac:dyDescent="0.25">
      <c r="A26">
        <v>40206</v>
      </c>
      <c r="B26" t="s">
        <v>79</v>
      </c>
      <c r="C26">
        <v>64</v>
      </c>
      <c r="D26" t="s">
        <v>149</v>
      </c>
      <c r="E26" s="1">
        <v>115</v>
      </c>
      <c r="F26" t="s">
        <v>18</v>
      </c>
      <c r="G26" t="str">
        <f t="shared" si="0"/>
        <v>insert into zd2336480_list values('40206-64-4W-115');</v>
      </c>
      <c r="H26" t="s">
        <v>165</v>
      </c>
      <c r="I26" t="str">
        <f t="shared" si="1"/>
        <v>'40206',</v>
      </c>
      <c r="J26" t="str">
        <f t="shared" si="2"/>
        <v>'40206-64-4W-115',</v>
      </c>
      <c r="K26" t="str">
        <f t="shared" si="3"/>
        <v>'64',</v>
      </c>
      <c r="L26" t="str">
        <f t="shared" si="4"/>
        <v>'4W',</v>
      </c>
      <c r="M26" t="str">
        <f t="shared" si="5"/>
        <v>'115',</v>
      </c>
      <c r="N26" t="str">
        <f t="shared" si="6"/>
        <v>'T');</v>
      </c>
      <c r="O26" t="str">
        <f t="shared" si="7"/>
        <v>'40206-64-4W-115',</v>
      </c>
      <c r="P26" t="b">
        <f t="shared" si="8"/>
        <v>1</v>
      </c>
    </row>
    <row r="27" spans="1:16" x14ac:dyDescent="0.25">
      <c r="A27">
        <v>40206</v>
      </c>
      <c r="B27" t="s">
        <v>80</v>
      </c>
      <c r="C27">
        <v>64</v>
      </c>
      <c r="D27" t="s">
        <v>149</v>
      </c>
      <c r="E27" s="1">
        <v>120</v>
      </c>
      <c r="F27" t="s">
        <v>18</v>
      </c>
      <c r="G27" t="str">
        <f t="shared" si="0"/>
        <v>insert into zd2336480_list values('40206-64-4W-120');</v>
      </c>
      <c r="H27" t="s">
        <v>165</v>
      </c>
      <c r="I27" t="str">
        <f t="shared" si="1"/>
        <v>'40206',</v>
      </c>
      <c r="J27" t="str">
        <f t="shared" si="2"/>
        <v>'40206-64-4W-120',</v>
      </c>
      <c r="K27" t="str">
        <f t="shared" si="3"/>
        <v>'64',</v>
      </c>
      <c r="L27" t="str">
        <f t="shared" si="4"/>
        <v>'4W',</v>
      </c>
      <c r="M27" t="str">
        <f t="shared" si="5"/>
        <v>'120',</v>
      </c>
      <c r="N27" t="str">
        <f t="shared" si="6"/>
        <v>'T');</v>
      </c>
      <c r="O27" t="str">
        <f t="shared" si="7"/>
        <v>'40206-64-4W-120',</v>
      </c>
      <c r="P27" t="b">
        <f t="shared" si="8"/>
        <v>1</v>
      </c>
    </row>
    <row r="28" spans="1:16" x14ac:dyDescent="0.25">
      <c r="A28">
        <v>40206</v>
      </c>
      <c r="B28" t="s">
        <v>81</v>
      </c>
      <c r="C28">
        <v>64</v>
      </c>
      <c r="D28" t="s">
        <v>149</v>
      </c>
      <c r="E28" s="1">
        <v>130</v>
      </c>
      <c r="F28" t="s">
        <v>18</v>
      </c>
      <c r="G28" t="str">
        <f t="shared" si="0"/>
        <v>insert into zd2336480_list values('40206-64-4W-130');</v>
      </c>
      <c r="H28" t="s">
        <v>165</v>
      </c>
      <c r="I28" t="str">
        <f t="shared" si="1"/>
        <v>'40206',</v>
      </c>
      <c r="J28" t="str">
        <f t="shared" si="2"/>
        <v>'40206-64-4W-130',</v>
      </c>
      <c r="K28" t="str">
        <f t="shared" si="3"/>
        <v>'64',</v>
      </c>
      <c r="L28" t="str">
        <f t="shared" si="4"/>
        <v>'4W',</v>
      </c>
      <c r="M28" t="str">
        <f t="shared" si="5"/>
        <v>'130',</v>
      </c>
      <c r="N28" t="str">
        <f t="shared" si="6"/>
        <v>'T');</v>
      </c>
      <c r="O28" t="str">
        <f t="shared" si="7"/>
        <v>'40206-64-4W-130',</v>
      </c>
      <c r="P28" t="b">
        <f t="shared" si="8"/>
        <v>1</v>
      </c>
    </row>
    <row r="29" spans="1:16" x14ac:dyDescent="0.25">
      <c r="A29">
        <v>40206</v>
      </c>
      <c r="B29" t="s">
        <v>82</v>
      </c>
      <c r="C29">
        <v>64</v>
      </c>
      <c r="D29" t="s">
        <v>149</v>
      </c>
      <c r="E29" s="1">
        <v>140</v>
      </c>
      <c r="F29" t="s">
        <v>18</v>
      </c>
      <c r="G29" t="str">
        <f t="shared" si="0"/>
        <v>insert into zd2336480_list values('40206-64-4W-140');</v>
      </c>
      <c r="H29" t="s">
        <v>165</v>
      </c>
      <c r="I29" t="str">
        <f t="shared" si="1"/>
        <v>'40206',</v>
      </c>
      <c r="J29" t="str">
        <f t="shared" si="2"/>
        <v>'40206-64-4W-140',</v>
      </c>
      <c r="K29" t="str">
        <f t="shared" si="3"/>
        <v>'64',</v>
      </c>
      <c r="L29" t="str">
        <f t="shared" si="4"/>
        <v>'4W',</v>
      </c>
      <c r="M29" t="str">
        <f t="shared" si="5"/>
        <v>'140',</v>
      </c>
      <c r="N29" t="str">
        <f t="shared" si="6"/>
        <v>'T');</v>
      </c>
      <c r="O29" t="str">
        <f t="shared" si="7"/>
        <v>'40206-64-4W-140',</v>
      </c>
      <c r="P29" t="b">
        <f t="shared" si="8"/>
        <v>1</v>
      </c>
    </row>
    <row r="30" spans="1:16" x14ac:dyDescent="0.25">
      <c r="A30">
        <v>40206</v>
      </c>
      <c r="B30" t="s">
        <v>83</v>
      </c>
      <c r="C30">
        <v>64</v>
      </c>
      <c r="D30" t="s">
        <v>149</v>
      </c>
      <c r="E30" s="1">
        <v>150</v>
      </c>
      <c r="F30" t="s">
        <v>18</v>
      </c>
      <c r="G30" t="str">
        <f t="shared" si="0"/>
        <v>insert into zd2336480_list values('40206-64-4W-150');</v>
      </c>
      <c r="H30" t="s">
        <v>165</v>
      </c>
      <c r="I30" t="str">
        <f t="shared" si="1"/>
        <v>'40206',</v>
      </c>
      <c r="J30" t="str">
        <f t="shared" si="2"/>
        <v>'40206-64-4W-150',</v>
      </c>
      <c r="K30" t="str">
        <f t="shared" si="3"/>
        <v>'64',</v>
      </c>
      <c r="L30" t="str">
        <f t="shared" si="4"/>
        <v>'4W',</v>
      </c>
      <c r="M30" t="str">
        <f t="shared" si="5"/>
        <v>'150',</v>
      </c>
      <c r="N30" t="str">
        <f t="shared" si="6"/>
        <v>'T');</v>
      </c>
      <c r="O30" t="str">
        <f t="shared" si="7"/>
        <v>'40206-64-4W-150',</v>
      </c>
      <c r="P30" t="b">
        <f t="shared" si="8"/>
        <v>1</v>
      </c>
    </row>
    <row r="31" spans="1:16" x14ac:dyDescent="0.25">
      <c r="A31">
        <v>40206</v>
      </c>
      <c r="B31" t="s">
        <v>84</v>
      </c>
      <c r="C31">
        <v>64</v>
      </c>
      <c r="D31" t="s">
        <v>149</v>
      </c>
      <c r="E31" s="1">
        <v>160</v>
      </c>
      <c r="F31" t="s">
        <v>18</v>
      </c>
      <c r="G31" t="str">
        <f t="shared" si="0"/>
        <v>insert into zd2336480_list values('40206-64-4W-160');</v>
      </c>
      <c r="H31" t="s">
        <v>165</v>
      </c>
      <c r="I31" t="str">
        <f t="shared" si="1"/>
        <v>'40206',</v>
      </c>
      <c r="J31" t="str">
        <f t="shared" si="2"/>
        <v>'40206-64-4W-160',</v>
      </c>
      <c r="K31" t="str">
        <f t="shared" si="3"/>
        <v>'64',</v>
      </c>
      <c r="L31" t="str">
        <f t="shared" si="4"/>
        <v>'4W',</v>
      </c>
      <c r="M31" t="str">
        <f t="shared" si="5"/>
        <v>'160',</v>
      </c>
      <c r="N31" t="str">
        <f t="shared" si="6"/>
        <v>'T');</v>
      </c>
      <c r="O31" t="str">
        <f t="shared" si="7"/>
        <v>'40206-64-4W-160',</v>
      </c>
      <c r="P31" t="b">
        <f t="shared" si="8"/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Raditya-XO</dc:creator>
  <cp:lastModifiedBy>Raditya-XO</cp:lastModifiedBy>
  <dcterms:created xsi:type="dcterms:W3CDTF">2020-10-08T09:35:37Z</dcterms:created>
  <dcterms:modified xsi:type="dcterms:W3CDTF">2020-10-08T11:21:36Z</dcterms:modified>
</cp:coreProperties>
</file>